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/>
  <mc:AlternateContent xmlns:mc="http://schemas.openxmlformats.org/markup-compatibility/2006">
    <mc:Choice Requires="x15">
      <x15ac:absPath xmlns:x15ac="http://schemas.microsoft.com/office/spreadsheetml/2010/11/ac" url="/Users/felipesalvosaii/Downloads/"/>
    </mc:Choice>
  </mc:AlternateContent>
  <xr:revisionPtr revIDLastSave="0" documentId="13_ncr:1_{2BAACF70-A5C8-B94F-A2AE-5EB3E55D30F1}" xr6:coauthVersionLast="47" xr6:coauthVersionMax="47" xr10:uidLastSave="{00000000-0000-0000-0000-000000000000}"/>
  <bookViews>
    <workbookView xWindow="1760" yWindow="660" windowWidth="24340" windowHeight="16080" xr2:uid="{00000000-000D-0000-FFFF-FFFF00000000}"/>
  </bookViews>
  <sheets>
    <sheet name="AUGUST202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44" i="2" l="1"/>
  <c r="C145" i="2" s="1"/>
  <c r="C155" i="2"/>
  <c r="C156" i="2" s="1"/>
  <c r="C123" i="2"/>
  <c r="C124" i="2" s="1"/>
  <c r="C113" i="2"/>
  <c r="C109" i="2"/>
  <c r="C83" i="2"/>
  <c r="C84" i="2" s="1"/>
  <c r="C62" i="2"/>
  <c r="C63" i="2" s="1"/>
  <c r="C50" i="2"/>
  <c r="C51" i="2" s="1"/>
  <c r="C37" i="2"/>
  <c r="C38" i="2" s="1"/>
  <c r="C26" i="2"/>
  <c r="C27" i="2" s="1"/>
  <c r="C17" i="2"/>
  <c r="C10" i="2"/>
  <c r="C11" i="2" s="1"/>
  <c r="C114" i="2" l="1"/>
  <c r="C110" i="2"/>
  <c r="C18" i="2"/>
  <c r="C158" i="2" s="1"/>
</calcChain>
</file>

<file path=xl/sharedStrings.xml><?xml version="1.0" encoding="utf-8"?>
<sst xmlns="http://schemas.openxmlformats.org/spreadsheetml/2006/main" count="384" uniqueCount="203">
  <si>
    <t>Date Published</t>
  </si>
  <si>
    <t>Title</t>
  </si>
  <si>
    <t>Website Link</t>
  </si>
  <si>
    <t>No provision in SIM Card Registration Bill granting the gov’t direct access to subscriber data</t>
  </si>
  <si>
    <t>https://pressone.ph/no-provision-in-sim-card-registration-bill-granting-the-govt-direct-access-to-subscriber-data/</t>
  </si>
  <si>
    <t>FACT-CHECK: The Office of the Press Secretary did not release on Aug. 22 the names of newly appointed government officials</t>
  </si>
  <si>
    <t>https://pressone.ph/the-ops-did-not-release-on-aug-22-the-names-of-newly-appointed-govt-officials/</t>
  </si>
  <si>
    <t>FACT-CHECK: Imee Marcos was a classmate of P3PWD Party-list Rep. Rowena Guanzon in UP law school</t>
  </si>
  <si>
    <t>https://pressone.ph/fact-check-imee-marcos-was-a-classmate-of-p3pwd-party-list-rep-rowena-guanzon-in-up-law-school/</t>
  </si>
  <si>
    <t>FACT CHECK: Circulating post on new kidnap scheme is fake</t>
  </si>
  <si>
    <t>https://pressone.ph/fact-check-circulating-post-on-new-kidnap-scheme-attributed-to-pnp-is-fake/</t>
  </si>
  <si>
    <t>FACT-CHECK: The Nobel Prize is not just for inventors</t>
  </si>
  <si>
    <t>https://pressone.ph/fact-check-the-nobel-prize-is-not-just-for-inventors/</t>
  </si>
  <si>
    <t>FACT-CHECK: Marcoses not given the chance to argue their side in estate tax case</t>
  </si>
  <si>
    <t>https://pressone.ph/fact-check-marcoses-not-given-the-chance-to-argue-their-side-in-estate-tax-case/</t>
  </si>
  <si>
    <t>FACT CHECK: Darryl Yap falsely claims Robredo ‘did not become an executive’</t>
  </si>
  <si>
    <t>https://pressone.ph/darryl-yap-falsely-claims-robredo-did-not-become-an-executive/</t>
  </si>
  <si>
    <t>FACT CHECK: Mahjong scene from ‘Maid in Malacañang’ not pirated</t>
  </si>
  <si>
    <t>https://pressone.ph/fact-check-mahjong-scene-from-maid-in-malacanang-not-pirated/</t>
  </si>
  <si>
    <t>FACT CHECK: Former VP Robredo did not lie about being first on quake ground zero</t>
  </si>
  <si>
    <t>https://pressone.ph/fact-check-former-vp-robredo-did-not-lie-about-being-first-on-quake-ground-zero/</t>
  </si>
  <si>
    <t>FACT-CHECK: Social media post falsely claims that if Cardinal Tagle is elected pope, he will be the first Asian pontiff</t>
  </si>
  <si>
    <t>https://pressone.ph/fact-check-social-media-post-falsely-claims-that-if-cardinal-tagle-is-elected-pope-he-will-be-the-first-asian-pontiff/</t>
  </si>
  <si>
    <t>FACT-CHECK: Imee Marcos did not graduate from UP College of Law</t>
  </si>
  <si>
    <t>https://pressone.ph/fact-check-imee-marcos-did-not-graduate-from-up-college-of-law/</t>
  </si>
  <si>
    <t>Fact Check: Enrile claims Cory Aquino was the ‘real dictator’</t>
  </si>
  <si>
    <t>https://pressone.ph/fact-check-enrile-claims-cory-aquino-was-the-real-dictator/</t>
  </si>
  <si>
    <t>FACT-CHECK: Bongbong Marcos’s claim that his electoral win is the biggest in the history of the Philippines needs context</t>
  </si>
  <si>
    <t>https://pressone.ph/fact-check-bongbong-marcoss-claim-that-his-electoral-win-is-the-biggest-in-the-history-of-the-philippines-needs-context/</t>
  </si>
  <si>
    <t>FACT-CHECK: Pres. Bongbong Marcos was not the principal author of the law that created the National Youth Commission</t>
  </si>
  <si>
    <t>https://pressone.ph/fact-check-pres-bongbong-marcos-was-not-the-principal-author-of-the-law-that-created-the-national-youth-commission/</t>
  </si>
  <si>
    <t>FACT-CHECK: YouTube video falsely claims Catholic sister cannot accept Leni’s loss</t>
  </si>
  <si>
    <t>https://pressone.ph/fact-check-youtube-video-falsely-claims-catholic-sister-cannot-accept-lenis-loss/</t>
  </si>
  <si>
    <t>Fact Check: Marcos Jr. conflates senior high with tertiary education</t>
  </si>
  <si>
    <t>https://pressone.ph/fact-check-marcos-jr-conflates-senior-high-with-tertiary-education/</t>
  </si>
  <si>
    <t>Fact Check: Vlog’s cover image wrongly implies that Queen Elizabeth II, the late Lee Kuan Yew, support Marcos Jr.</t>
  </si>
  <si>
    <t>https://pressone.ph/vlogs-cover-image-wrongly-implies-that-queen-elizabeth-ii-the-late-lee-kuan-yew-support-marcos-jr/</t>
  </si>
  <si>
    <t>FACT CHECK: Marcos Sr. left mother in PH when he fled to Hawaii in ‘86</t>
  </si>
  <si>
    <t>https://pressone.ph/fact-check-marcos-sr-left-mother-in-ph-when-he-fled-to-hawaii-in-86/</t>
  </si>
  <si>
    <t>FACT-CHECK: Knights of Columbus in the Philippines did not endorse Leni-Kiko</t>
  </si>
  <si>
    <t>https://pressone.ph/fact-check-knights-of-columbus-in-the-philippines-did-not-endorse-leni-kiko/</t>
  </si>
  <si>
    <t>FACT CHECK: Duterte repeats debunked claim that no stolen Marcos money found</t>
  </si>
  <si>
    <t>FACT CHECK: Circulating messages falsely claim that votes for Robredo will be invalidated by voting for a party-list group</t>
  </si>
  <si>
    <t>FACT CHECK: Robredo says she has repeatedly beaten Marcos Jr. in election-related contests</t>
  </si>
  <si>
    <t>FACT-CHECK: INC endorsement does not ensure a presidential candidate will win an election</t>
  </si>
  <si>
    <t>FACT-CHECK: ‘Independent Catholic’ bishops who endorsed BBM-Sara tandem are not Catholic bishops</t>
  </si>
  <si>
    <t>FACT CHECK: Gadon wrongfully claims Robredo cheated in 2016 elections</t>
  </si>
  <si>
    <t>https://pressone.ph/fact-check-gadon-wrongfully-claims-robredo-cheated-in-2016-elections/</t>
  </si>
  <si>
    <t>FACT CHECK: No proof paid attendees of UniTeam rally in Tarlac were planted by “Dilawans”</t>
  </si>
  <si>
    <t>https://pressone.ph/fact-check-no-proof-paid-attendees-of-uniteam-rally-in-tarlac-were-planted-by-dilawans/</t>
  </si>
  <si>
    <t>FACT CHECK: Late actor Rico Yan was not a Marcos, Duterte supporter</t>
  </si>
  <si>
    <t>https://pressone.ph/fact-check-late-actor-rico-yan-was-not-a-marcos-duterte-supporter/</t>
  </si>
  <si>
    <t>FACT-CHECK: Sans context, video contrasts between Cory, Marcos orders</t>
  </si>
  <si>
    <t>https://pressone.ph/fact-check-sans-context-video-contrasts-between-cory-marcos-orders/</t>
  </si>
  <si>
    <t>Fact Check: Garcia’s estimate of Cebu UniTeam rally overblown</t>
  </si>
  <si>
    <t>https://pressone.ph/fact-check-garcias-estimate-of-cebu-uniteam-rally-overblown/</t>
  </si>
  <si>
    <t>FACT-CHECK: Tiktoker falsely claims only subversives were victimized by Martial Law</t>
  </si>
  <si>
    <t>https://pressone.ph/fact-check-tiktoker-falsely-claims-only-subversives-were-victimized-by-martial-law-2/</t>
  </si>
  <si>
    <t>FACT-CHECK: Aquino, Roxas, Robredo not charged with corruption related to the Yolanda funds</t>
  </si>
  <si>
    <t>https://pressone.ph/fact-check-aquino-roxas-robredo-not-charged-for-corruption-related-to-the-yolanda-funds/</t>
  </si>
  <si>
    <t>FACT-CHECK: Marcos Jr. will not be canonized by Quiboloy’s church</t>
  </si>
  <si>
    <t>https://pressone.ph/fact-check-marcos-jr-will-not-be-canonized-by-quiboloys-church/</t>
  </si>
  <si>
    <t>FACT-CHECK: UniTeam Sta. Rosa rally attendance estimate ‘bloated’?</t>
  </si>
  <si>
    <t>https://pressone.ph/fact-check-uniteam-sta-rosa-rally-attendance-estimate-bloated/</t>
  </si>
  <si>
    <t>FACT-CHECK: Gilbert Remulla wrongly claims ABC5 is the original source of the Tabuk, Kalinga rally photo of Bongbong Marcos</t>
  </si>
  <si>
    <t>https://pressone.ph/fact-check-gilbert-remulla-claims-abc5-is-the-original-source-of-the-tabuk-kalinga-rally-photo-of-bongbong-marcos/</t>
  </si>
  <si>
    <t>FACT-CHECK: Cavite governor claims UniTeam rally in Gen. Trias drew at least 140,000 people</t>
  </si>
  <si>
    <t>https://pressone.ph/fact-check-cavite-governor-claims-uniteam-rally-in-gen-trias-drew-at-least-140000-people/</t>
  </si>
  <si>
    <t>Fact Check: Marcoses pay P203-billion estate tax liability through GCash</t>
  </si>
  <si>
    <t>https://pressone.ph/fact-check-marcoses-pay-p203-billion-estate-tax-liability-through-gcash/</t>
  </si>
  <si>
    <t>Fact check: Robredo says all programs brought to the local level need ‘free prior and informed consent’</t>
  </si>
  <si>
    <t>https://pressone.ph/fact-check-robredo-says-all-programs-brought-to-the-local-level-need-free-prior-and-informed-consent/</t>
  </si>
  <si>
    <t>FACT CHECK: Former chief justice Panganiban is not supporting Marcos</t>
  </si>
  <si>
    <t>https://pressone.ph/fact-check-former-chief-justice-panganiban-is-not-supporting-marcos</t>
  </si>
  <si>
    <t>Fact check: Manipulated video of Noli de Castro interviewing Leni Robredo spreads online</t>
  </si>
  <si>
    <t>https://pressone.ph/fact-check-manipulated-video-of-noli-de-castro-interviewing-leni-robredo-spreads-online/</t>
  </si>
  <si>
    <t>FACT-CHECK: Former partylist congressman Harry Roque is not the only author of RA 11037</t>
  </si>
  <si>
    <t>https://pressone.ph/fact-check-former-partylist-congressman-harry-roque-is-not-the-only-author-of-ra-11037/</t>
  </si>
  <si>
    <t>Pro-Marcos vlogger rehashes debunked video of discredited ex-WB employee</t>
  </si>
  <si>
    <t>https://pressone.ph/pro-marcos-vlogger-rehashes-debunked-video-of-discredited-ex-wb-employee/</t>
  </si>
  <si>
    <t>FACT CHECK: People Power revolt engineered by the CIA and Vatican</t>
  </si>
  <si>
    <t>https://pressone.ph/fact-check-people-power-revolt-engineered-by-the-cia-and-vatican/</t>
  </si>
  <si>
    <t>FACT CHECK: Ex-broadcaster Jay Sonza falsely claims donated water filters contained lead</t>
  </si>
  <si>
    <t>https://pressone.ph/fact-check-ex-broadcaster-jay-sonza-falsely-claims-donated-water-filters-contained-lead/</t>
  </si>
  <si>
    <t>Fact Check: No such thing as ‘vaccination exemption cards’</t>
  </si>
  <si>
    <t>https://pressone.ph/fact-check-no-such-thing-as-vaccination-exemption-cards/</t>
  </si>
  <si>
    <t>Fact Check: Ressa denies claim Robredo sought campaign contribution from Nobel Peace Prize win</t>
  </si>
  <si>
    <t>https://pressone.ph/fact-check-ressa-denies-claim-robredo-sought-campaign-contribution-from-nobel-peace-prize-win/</t>
  </si>
  <si>
    <t>FACT CHECK: Bill Gates never said he didn’t want his daughter to marry a poor man</t>
  </si>
  <si>
    <t>https://pressone.ph/fact-check-bill-gates-never-said-he-didnt-want-his-daughter-to-marry-a-poor-man/</t>
  </si>
  <si>
    <t>FACT CHECK: Ferdinand Marcos Sr. is not the youngest politician ever elected to any public office in the Philippines</t>
  </si>
  <si>
    <t>https://pressone.ph/fact-check-ferdinand-marcos-sr-is-not-the-youngest-politician-ever-elected-to-any-public-office-in-the-philippines/</t>
  </si>
  <si>
    <t>FACT-CHECK: Covid-19 vaccines do not cause deaths among the vaccinated</t>
  </si>
  <si>
    <t>https://pressone.ph/fact-check-covid-19-vaccines-do-not-cause-deaths-among-the-vaccinated/</t>
  </si>
  <si>
    <t>FACT-CHECK: Diosdado Macapagal, not Ferdinand Marcos, was the first president to plan a national highway system for the Philippines</t>
  </si>
  <si>
    <t>https://pressone.ph/fact-check-diosdado-macapagal-not-ferdinand-marcos-was-the-first-president-to-plan-a-national-highway-system-for-the-philippines/</t>
  </si>
  <si>
    <t>FACT-CHECK: There is no new design for the P500 bill, yet</t>
  </si>
  <si>
    <t>https://pressone.ph/fact-check-there-is-no-new-design-for-the-p500-bill-yet/</t>
  </si>
  <si>
    <t>FACT CHECK: Ex-lawmaker mistaken for Mar Roxas in photo with Bongbong Marcos</t>
  </si>
  <si>
    <t>https://pressone.ph/fact-check-ex-lawmaker-mistaken-for-mar-roxas-in-photo-with-bongbong-marcos/</t>
  </si>
  <si>
    <t>FACT-CHECK: Based on net assets, Davao City is not the richest city in Mindanao</t>
  </si>
  <si>
    <t>https://pressone.ph/fact-check-based-on-net-assets-davao-city-is-not-the-richest-city-in-mindanao/</t>
  </si>
  <si>
    <t>FACT CHECK: Singapore’s Lee Kuan Yew said Marcos ‘pillaged’ PH during 20-year rule</t>
  </si>
  <si>
    <t>https://pressone.ph/fact-check-singapores-lee-kuan-yew-said-marcos-pillaged-ph-during-20-year-rule/</t>
  </si>
  <si>
    <t>FACT CHECK: Gonzaga sisters quit movies after film’s dismal showing</t>
  </si>
  <si>
    <t>https://pressone.ph/fact-check-gonzaga-sisters-quit-movies-after-films-dismal-showing/</t>
  </si>
  <si>
    <t>FACT CHECK: Pacquiao, de Lima not convicted in any case</t>
  </si>
  <si>
    <t>https://pressone.ph/fact-check-pacquiao-de-lima-not-convicted-in-any-case/</t>
  </si>
  <si>
    <t>FACT CHECK: Blue Ribbon Committee hearings led to court cases and convictions of investigated personalities</t>
  </si>
  <si>
    <t>https://pressone.ph/fact-check-blue-ribbon-committee-hearings-led-to-court-cases-and-convictions-of-investigated-personalities/</t>
  </si>
  <si>
    <t>FACT CHECK: Imee Marcos’s claim on sale of gov’t power assets lacks context</t>
  </si>
  <si>
    <t>https://pressone.ph/fact-check-sale-of-government-power-assets-built-during-the-marcos-regime/</t>
  </si>
  <si>
    <t>FACT-CHECK: The UN did not declare dictator Ferdinand Marcos the “best president” in the 1970s</t>
  </si>
  <si>
    <t>https://pressone.ph/fact-check-the-un-did-not-declare-dictator-ferdinand-marcos-the-best-president-in-the-1970s/</t>
  </si>
  <si>
    <t>FACT CHECK: Can Duterte use ‘police power’ to order mandatory vaccination vs Covid-19?</t>
  </si>
  <si>
    <t>https://pressone.ph/fact-check-can-duterte-use-police-power-to-order-mandatory-vaccination-vs-covid-19/</t>
  </si>
  <si>
    <t>FACT CHECK: Contractualization, naisabatas noong panahon ni Aquino?</t>
  </si>
  <si>
    <t>https://pressone.ph/fact-check-contractualization-naisabatas-noong-panahon-ni-aquino/</t>
  </si>
  <si>
    <t>FALSE: Duterte claims Gordon barred from holding Red Cross post</t>
  </si>
  <si>
    <t>https://pressone.ph/false-duterte-claims-gordon-barred-from-holding-red-cross-post/</t>
  </si>
  <si>
    <t>FALSE: Bill Gates offered a journalist a blank check during an interview</t>
  </si>
  <si>
    <t>https://pressone.ph/false-bill-gates-offered-a-journalist-a-blank-check-during-an-interview/</t>
  </si>
  <si>
    <t>FACT CHECK: Tokyo Skytree was not lighted pink for Leni Robredo</t>
  </si>
  <si>
    <t>https://pressone.ph/factcheck-tokyo-skytree-was-not-lighted-pink-for-leni-robredo/</t>
  </si>
  <si>
    <t>FACT CHECK: Umatras ba si Kabayan sa pagtakbo sa Senado dahil nagpahayag ng kandidatura si Robredo?</t>
  </si>
  <si>
    <t>https://pressone.ph/fact-check-umatras-ba-si-kabayan-sa-pagtakbo-sa-senado-dahil-nagpahayag-ng-kandidatura-si-robredo/</t>
  </si>
  <si>
    <t>FACT CHECK: PH did not top World Justice Project Rule of Law ranking</t>
  </si>
  <si>
    <t>https://pressone.ph/fact-check-ph-did-not-top-world-justice-project-rule-of-law-ranking/</t>
  </si>
  <si>
    <t>FACT CHECK: Gawa-gawang kwento na si Marcos at isang pari ang pinakamayayamang tao noong 1949</t>
  </si>
  <si>
    <t>https://pressone.ph/fact-check-gawa-gawang-kwento-na-si-marcos-at-isang-pari-ang-pinakamayayamang-tao-noong-1949/</t>
  </si>
  <si>
    <t>FACT CHECK: Marcos says people with a track record in stealing shouldn’t work for gov’t</t>
  </si>
  <si>
    <t>FACT CHECK: Marcos heckled in CNN Philippines debate, not in 2011 interview with Jessica Soho</t>
  </si>
  <si>
    <t>FACT CHECK: Richard Gomez thinks PressONE.PH’s fact-check story is by Rappler</t>
  </si>
  <si>
    <t>FACT CHECK: Ormoc City Mayor Richard Gomez falsely credits Nutribun project to late dictator Marcos</t>
  </si>
  <si>
    <t>FACT CHECK: Joma Sison is not Kiko Pangilinan’s ‘master’</t>
  </si>
  <si>
    <t>FACT-CHECK: Ormoc City Mayor Richard Gomez falsely claims that Bongbong Marcos is the only presidential candidate who helped Ormoc</t>
  </si>
  <si>
    <t>FACT-CHECK: The Philippines used to have a local TV and radio brand until the Martial Law of Marcos destroyed it</t>
  </si>
  <si>
    <t>FACT-CHECK: Old post claiming Jesse Robredo was dead before his plane crashed in 2012, resurfaces</t>
  </si>
  <si>
    <t>FACT CHECK: Harvard did not disown alumna Rowena Guanzon</t>
  </si>
  <si>
    <t>Fact-Check: Vicky Belo not a supporter of Bongbong Marcos</t>
  </si>
  <si>
    <t>FACT-CHECK: Robredo’s staff did not ask for funding for a drug rehab program</t>
  </si>
  <si>
    <t>FACT CHECK: BBM is not leading in exit polls in Hong Kong overseas voting</t>
  </si>
  <si>
    <t>FACT-CHECK: 220,000 #PampangaIsPink rally crowd estimate not off the mark</t>
  </si>
  <si>
    <t>FACT-CHECK: Marcos supporter falsely claims UniTeam Tacloban rally had 300,000 attendees</t>
  </si>
  <si>
    <t>Fact Check: Marcos son falsely quoted as saying dad was an ‘addict,’ had ‘no plans yet about his platforms’</t>
  </si>
  <si>
    <t>FACT-CHECK: Marcos supporter falsely claims Robredo stole Yolanda funds, left relief goods to rot</t>
  </si>
  <si>
    <t>FACT-CHECK: Kris Aquino did not wear stolen necklace from Imelda Marcos</t>
  </si>
  <si>
    <t>FACT CHECK: Kris Aquino quote claiming she said Filipinos owed their freedom to her late father lacks context</t>
  </si>
  <si>
    <t>FACT CHECK: Marcos Jr. among tardiest senators in 16th Congress</t>
  </si>
  <si>
    <t>FACT CHECK: Post claiming Robredo ‘accidentally’ voted for Marcos Jr. is SATIRE</t>
  </si>
  <si>
    <t>FACT-CHECK: Duterte did not endorse Leni Robredo for president</t>
  </si>
  <si>
    <t>FACT-CHECK: Duterte does not have the authority to declare a failure of elections</t>
  </si>
  <si>
    <t>FACT CHECK: Jam Magno’s ‘kumabit sa may asawa si Len-Len’ claim is false</t>
  </si>
  <si>
    <t>FACT-CHECK: 2016 Vice presidency was not ‘stolen’ from Marcos</t>
  </si>
  <si>
    <t>FACT-CHECK: Pre-election surveys are not illegal</t>
  </si>
  <si>
    <t>FACT CHECK: VP Robredo said in a 2016 radio ‘quiz bee’ that PH has 1,700 islands</t>
  </si>
  <si>
    <t>FACT-CHECK: Political analyst falsely claims VP Robredo not a victim of disinformation</t>
  </si>
  <si>
    <t>FACT CHECK: Jam Magno’s ‘walang nagawa si Len-Len’ remark is baseless</t>
  </si>
  <si>
    <t>Fact Check: FB post makes misleading comparison between Pasay rally crowd and city population</t>
  </si>
  <si>
    <t>Robredo’s daughter did not fall from a ladder in house-to-house campaign</t>
  </si>
  <si>
    <t>FACT-CHECK: Marcos spokesman falsely claims UniTeam guided by positive campaigning</t>
  </si>
  <si>
    <t>FACT CHECK: Vice Ganda confuses franchise with frequencies</t>
  </si>
  <si>
    <t>FACT CHECK: Apl.de.ap did not endorse Marcos Jr. nor perform in UniTeam rallies</t>
  </si>
  <si>
    <t>FACT CHECK: No ban on crowds in Cebu until June 2022</t>
  </si>
  <si>
    <t>Marcos lead over Robredo in Pulse Asia poll is more than double, not 33%</t>
  </si>
  <si>
    <t>Socmed influencer recycles old video of actress Pinky Amador verbally abusing hotel staff</t>
  </si>
  <si>
    <t>FACT CHECK: VP Leni used low quality materials is FALSE</t>
  </si>
  <si>
    <t>Facebook page recycles debunked video on Marcos ‘grand plan’ for Filipinos</t>
  </si>
  <si>
    <t>Political analyst did not say Kris Aquino used late father to increase her popularity</t>
  </si>
  <si>
    <t>Fact-Check: Facebook page falsely claims Cory Aquino cheated massively in 1986 snap election</t>
  </si>
  <si>
    <t>Fact-Check: Marcos teary-eyed during 1986 Ted Koppel interview</t>
  </si>
  <si>
    <t>Fact-Check: Marcos sought congressional approval to declare Martial Law</t>
  </si>
  <si>
    <t>Fact-Check: Marcos fled PH in 1986 to prevent violence</t>
  </si>
  <si>
    <t>Fact-Check: Wrong information on no-contact apprehension spreads</t>
  </si>
  <si>
    <t>Fact Check: Aquino refused to let Marcos return to PH to bury dead mother over fears he would be reinstalled</t>
  </si>
  <si>
    <t>Fact-Check: Cory Aquino mothballed Bataan Nuclear Power Plant out of revenge</t>
  </si>
  <si>
    <t>FACT-CHECK: YouTube video falsely claims minority senators furious over PH not re-joining ICC</t>
  </si>
  <si>
    <t>Total</t>
  </si>
  <si>
    <t>Weekly Ave.</t>
  </si>
  <si>
    <t>Average of all weeks</t>
  </si>
  <si>
    <t>FACT-CHECK: Veteran journalist said Marcos couldn’t visit the United States</t>
  </si>
  <si>
    <t>https://pressone.ph/fact-check-veteran-journalist-said-marcos-couldnt-visit-the-united-states/</t>
  </si>
  <si>
    <t>FACT-CHECK: Press secretary claims Biden agreed to meet only Marcos Jr. at UNGA sidelines</t>
  </si>
  <si>
    <t>https://pressone.ph/fact-check-press-secretary-claims-biden-agreed-to-meet-only-marcos-jr-at-unga-sidelines/</t>
  </si>
  <si>
    <t>FACT-CHECK: Context missing in comparison between audience sizes of Marcos Jr., predecessors</t>
  </si>
  <si>
    <t>https://pressone.ph/context-missing-comparison-marcos-un-audience/</t>
  </si>
  <si>
    <t>FACT-CHECK: Three Marcoses hold public office</t>
  </si>
  <si>
    <t>https://pressone.ph/fact-check-three-marcoses-hold-public-office/</t>
  </si>
  <si>
    <t>FACT-CHECK: The MILF is not a terrorist organization</t>
  </si>
  <si>
    <t>https://pressone.ph/fact-check-the-milf-is-not-a-terrorist-organization/</t>
  </si>
  <si>
    <t>Politics</t>
  </si>
  <si>
    <t>History</t>
  </si>
  <si>
    <t>Religion</t>
  </si>
  <si>
    <t>Internet hoaxes</t>
  </si>
  <si>
    <t>Elections</t>
  </si>
  <si>
    <t>Historical distortions</t>
  </si>
  <si>
    <t>Celebrities</t>
  </si>
  <si>
    <t>Legislation</t>
  </si>
  <si>
    <t>Topic</t>
  </si>
  <si>
    <t>Governance</t>
  </si>
  <si>
    <t>Public Health</t>
  </si>
  <si>
    <t>Public Finance</t>
  </si>
  <si>
    <t>FACT-CHECK STORIES - PRESSONE.PH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</si>
</sst>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m\.\ d\,\ yyyy"/>
    <numFmt numFmtId="165" formatCode="[$-3409]dd\-mmm\-yy;@"/>
    <numFmt numFmtId="166" formatCode="mm/dd/yyyy;@"/>
    <numFmt numFmtId="168" formatCode="0.0"/>
  </numFmts>
  <fonts count="13" x14ac:knownFonts="1">
    <font>
      <sz val="10"/>
      <color rgb="FF000000"/>
      <name val="Arial"/>
      <scheme val="minor"/>
    </font>
    <font>
      <u/>
      <sz val="10"/>
      <color theme="10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1"/>
      <color rgb="FF1155CC"/>
      <name val="Arial"/>
      <family val="2"/>
      <scheme val="minor"/>
    </font>
    <font>
      <u/>
      <sz val="11"/>
      <color rgb="FF500050"/>
      <name val="Arial"/>
      <family val="2"/>
      <scheme val="minor"/>
    </font>
    <font>
      <sz val="11"/>
      <color rgb="FF202124"/>
      <name val="Arial"/>
      <family val="2"/>
      <scheme val="minor"/>
    </font>
    <font>
      <sz val="11"/>
      <color rgb="FF500050"/>
      <name val="Arial"/>
      <family val="2"/>
      <scheme val="minor"/>
    </font>
    <font>
      <u/>
      <sz val="11"/>
      <color rgb="FF0563C1"/>
      <name val="Arial"/>
      <family val="2"/>
      <scheme val="minor"/>
    </font>
    <font>
      <sz val="11"/>
      <color theme="1"/>
      <name val="Arial"/>
      <family val="2"/>
      <scheme val="minor"/>
    </font>
    <font>
      <u/>
      <sz val="11"/>
      <color rgb="FF0000FF"/>
      <name val="Arial"/>
      <family val="2"/>
      <scheme val="minor"/>
    </font>
    <font>
      <sz val="11"/>
      <color rgb="FF000000"/>
      <name val="Arial"/>
      <family val="2"/>
      <scheme val="minor"/>
    </font>
    <font>
      <sz val="11"/>
      <name val="Arial"/>
      <family val="2"/>
      <scheme val="minor"/>
    </font>
    <font>
      <b/>
      <sz val="11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left"/>
    </xf>
    <xf numFmtId="0" fontId="9" fillId="0" borderId="0" xfId="0" applyFont="1"/>
    <xf numFmtId="0" fontId="8" fillId="0" borderId="0" xfId="0" applyFont="1"/>
    <xf numFmtId="164" fontId="8" fillId="0" borderId="0" xfId="0" applyNumberFormat="1" applyFont="1" applyAlignment="1">
      <alignment horizontal="center"/>
    </xf>
    <xf numFmtId="0" fontId="10" fillId="0" borderId="0" xfId="0" applyFont="1"/>
    <xf numFmtId="0" fontId="2" fillId="0" borderId="0" xfId="1" applyFont="1" applyAlignment="1">
      <alignment horizontal="left" vertical="center"/>
    </xf>
    <xf numFmtId="0" fontId="8" fillId="0" borderId="0" xfId="0" applyFont="1" applyAlignment="1">
      <alignment horizontal="left"/>
    </xf>
    <xf numFmtId="0" fontId="2" fillId="0" borderId="0" xfId="1" applyFont="1" applyFill="1" applyAlignment="1">
      <alignment horizontal="left" vertical="center"/>
    </xf>
    <xf numFmtId="165" fontId="11" fillId="0" borderId="0" xfId="0" applyNumberFormat="1" applyFont="1" applyAlignment="1">
      <alignment horizontal="center" vertical="center"/>
    </xf>
    <xf numFmtId="15" fontId="8" fillId="0" borderId="0" xfId="0" applyNumberFormat="1" applyFont="1" applyAlignment="1">
      <alignment horizontal="center"/>
    </xf>
    <xf numFmtId="166" fontId="8" fillId="0" borderId="0" xfId="0" applyNumberFormat="1" applyFont="1" applyAlignment="1">
      <alignment horizontal="center"/>
    </xf>
    <xf numFmtId="166" fontId="11" fillId="0" borderId="0" xfId="0" applyNumberFormat="1" applyFont="1" applyAlignment="1">
      <alignment horizontal="center"/>
    </xf>
    <xf numFmtId="166" fontId="11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1" applyFont="1"/>
    <xf numFmtId="168" fontId="8" fillId="0" borderId="0" xfId="0" applyNumberFormat="1" applyFont="1" applyAlignment="1">
      <alignment horizontal="left"/>
    </xf>
    <xf numFmtId="0" fontId="12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pressone.ph/fact-check-no-proof-paid-attendees-of-uniteam-rally-in-tarlac-were-planted-by-dilawans/" TargetMode="External"/><Relationship Id="rId117" Type="http://schemas.openxmlformats.org/officeDocument/2006/relationships/hyperlink" Target="https://pressone.ph/fact-check-the-milf-is-not-a-terrorist-organization/" TargetMode="External"/><Relationship Id="rId21" Type="http://schemas.openxmlformats.org/officeDocument/2006/relationships/hyperlink" Target="https://pressone.ph/fact-check-circulating-messages-falsely-claim-that-votes-for-robredo-will-be-invalidated-by-voting-for-a-party-list-group/" TargetMode="External"/><Relationship Id="rId42" Type="http://schemas.openxmlformats.org/officeDocument/2006/relationships/hyperlink" Target="https://pressone.ph/fact-check-people-power-revolt-engineered-by-the-cia-and-vatican/" TargetMode="External"/><Relationship Id="rId47" Type="http://schemas.openxmlformats.org/officeDocument/2006/relationships/hyperlink" Target="https://pressone.ph/fact-check-ferdinand-marcos-sr-is-not-the-youngest-politician-ever-elected-to-any-public-office-in-the-philippines/" TargetMode="External"/><Relationship Id="rId63" Type="http://schemas.openxmlformats.org/officeDocument/2006/relationships/hyperlink" Target="https://pressone.ph/factcheck-tokyo-skytree-was-not-lighted-pink-for-leni-robredo/" TargetMode="External"/><Relationship Id="rId68" Type="http://schemas.openxmlformats.org/officeDocument/2006/relationships/hyperlink" Target="https://pressone.ph/fact-check-joma-sison-is-not-kiko-pangilinans-master/" TargetMode="External"/><Relationship Id="rId84" Type="http://schemas.openxmlformats.org/officeDocument/2006/relationships/hyperlink" Target="https://pressone.ph/fact-check-vicky-belo-not-a-supporter-of-bongbong-marcos/" TargetMode="External"/><Relationship Id="rId89" Type="http://schemas.openxmlformats.org/officeDocument/2006/relationships/hyperlink" Target="https://pressone.ph/fact-check-apl-de-ap-did-not-endorse-marcos-jr-nor-perform-in-uniteam-rallies/" TargetMode="External"/><Relationship Id="rId112" Type="http://schemas.openxmlformats.org/officeDocument/2006/relationships/hyperlink" Target="https://pressone.ph/fact-check-cory-aquino-mothballed-bataan-nuclear-power-plant-out-of-revenge/" TargetMode="External"/><Relationship Id="rId16" Type="http://schemas.openxmlformats.org/officeDocument/2006/relationships/hyperlink" Target="https://pressone.ph/fact-check-marcos-jr-conflates-senior-high-with-tertiary-education/" TargetMode="External"/><Relationship Id="rId107" Type="http://schemas.openxmlformats.org/officeDocument/2006/relationships/hyperlink" Target="https://pressone.ph/fact-check-marcos-teary-eyed-during-1986-ted-koppel-interview/" TargetMode="External"/><Relationship Id="rId11" Type="http://schemas.openxmlformats.org/officeDocument/2006/relationships/hyperlink" Target="https://pressone.ph/fact-check-imee-marcos-did-not-graduate-from-up-college-of-law/" TargetMode="External"/><Relationship Id="rId32" Type="http://schemas.openxmlformats.org/officeDocument/2006/relationships/hyperlink" Target="https://pressone.ph/fact-check-marcos-jr-will-not-be-canonized-by-quiboloys-church/" TargetMode="External"/><Relationship Id="rId37" Type="http://schemas.openxmlformats.org/officeDocument/2006/relationships/hyperlink" Target="https://pressone.ph/fact-check-robredo-says-all-programs-brought-to-the-local-level-need-free-prior-and-informed-consent/" TargetMode="External"/><Relationship Id="rId53" Type="http://schemas.openxmlformats.org/officeDocument/2006/relationships/hyperlink" Target="https://pressone.ph/fact-check-singapores-lee-kuan-yew-said-marcos-pillaged-ph-during-20-year-rule/" TargetMode="External"/><Relationship Id="rId58" Type="http://schemas.openxmlformats.org/officeDocument/2006/relationships/hyperlink" Target="https://pressone.ph/fact-check-the-un-did-not-declare-dictator-ferdinand-marcos-the-best-president-in-the-1970s/" TargetMode="External"/><Relationship Id="rId74" Type="http://schemas.openxmlformats.org/officeDocument/2006/relationships/hyperlink" Target="https://pressone.ph/fact-check-the-philippines-used-to-have-a-local-tv-and-radio-brand-until-the-martial-law-of-marcos-destroyed-it/" TargetMode="External"/><Relationship Id="rId79" Type="http://schemas.openxmlformats.org/officeDocument/2006/relationships/hyperlink" Target="https://pressone.ph/fact-check-marcos-son-falsely-quoted-as-saying-dad-was-an-addict-had-no-plans-yet-about-his-platforms/" TargetMode="External"/><Relationship Id="rId102" Type="http://schemas.openxmlformats.org/officeDocument/2006/relationships/hyperlink" Target="https://pressone.ph/fact-check-post-claiming-robredo-accidentally-voted-for-marcos-jr-is-satire/" TargetMode="External"/><Relationship Id="rId5" Type="http://schemas.openxmlformats.org/officeDocument/2006/relationships/hyperlink" Target="https://pressone.ph/fact-check-marcoses-not-given-the-chance-to-argue-their-side-in-estate-tax-case/" TargetMode="External"/><Relationship Id="rId90" Type="http://schemas.openxmlformats.org/officeDocument/2006/relationships/hyperlink" Target="https://pressone.ph/fact-check-vice-ganda-confuses-franchise-with-frequencies/" TargetMode="External"/><Relationship Id="rId95" Type="http://schemas.openxmlformats.org/officeDocument/2006/relationships/hyperlink" Target="https://pressone.ph/fact-check-political-analyst-falsely-claims-vp-robredo-not-a-victim-of-disinformation/" TargetMode="External"/><Relationship Id="rId22" Type="http://schemas.openxmlformats.org/officeDocument/2006/relationships/hyperlink" Target="https://pressone.ph/fact-check-robredo-says-she-has-repeatedly-beaten-marcos-jr-in-election-related-contests/" TargetMode="External"/><Relationship Id="rId27" Type="http://schemas.openxmlformats.org/officeDocument/2006/relationships/hyperlink" Target="https://pressone.ph/fact-check-late-actor-rico-yan-was-not-a-marcos-duterte-supporter/" TargetMode="External"/><Relationship Id="rId43" Type="http://schemas.openxmlformats.org/officeDocument/2006/relationships/hyperlink" Target="https://pressone.ph/fact-check-ex-broadcaster-jay-sonza-falsely-claims-donated-water-filters-contained-lead/" TargetMode="External"/><Relationship Id="rId48" Type="http://schemas.openxmlformats.org/officeDocument/2006/relationships/hyperlink" Target="https://pressone.ph/fact-check-covid-19-vaccines-do-not-cause-deaths-among-the-vaccinated/" TargetMode="External"/><Relationship Id="rId64" Type="http://schemas.openxmlformats.org/officeDocument/2006/relationships/hyperlink" Target="https://pressone.ph/fact-check-umatras-ba-si-kabayan-sa-pagtakbo-sa-senado-dahil-nagpahayag-ng-kandidatura-si-robredo/" TargetMode="External"/><Relationship Id="rId69" Type="http://schemas.openxmlformats.org/officeDocument/2006/relationships/hyperlink" Target="https://pressone.ph/fact-check-ormoc-city-mayor-richard-gomez-falsely-credits-nutribun-project-to-late-dictator-marcos/" TargetMode="External"/><Relationship Id="rId113" Type="http://schemas.openxmlformats.org/officeDocument/2006/relationships/hyperlink" Target="https://pressone.ph/fact-check-youtube-video-falsely-claims-minority-senators-furious-over-ph-not-re-joining-icc/" TargetMode="External"/><Relationship Id="rId80" Type="http://schemas.openxmlformats.org/officeDocument/2006/relationships/hyperlink" Target="https://pressone.ph/fact-check-marcos-supporter-falsely-claims-uniteam-tacloban-rally-had-300000-attendees/" TargetMode="External"/><Relationship Id="rId85" Type="http://schemas.openxmlformats.org/officeDocument/2006/relationships/hyperlink" Target="https://pressone.ph/harvard-did-not-disown-alumna-rowena-guanzon/" TargetMode="External"/><Relationship Id="rId12" Type="http://schemas.openxmlformats.org/officeDocument/2006/relationships/hyperlink" Target="https://pressone.ph/fact-check-enrile-claims-cory-aquino-was-the-real-dictator/" TargetMode="External"/><Relationship Id="rId17" Type="http://schemas.openxmlformats.org/officeDocument/2006/relationships/hyperlink" Target="https://pressone.ph/vlogs-cover-image-wrongly-implies-that-queen-elizabeth-ii-the-late-lee-kuan-yew-support-marcos-jr/" TargetMode="External"/><Relationship Id="rId33" Type="http://schemas.openxmlformats.org/officeDocument/2006/relationships/hyperlink" Target="https://pressone.ph/fact-check-uniteam-sta-rosa-rally-attendance-estimate-bloated/" TargetMode="External"/><Relationship Id="rId38" Type="http://schemas.openxmlformats.org/officeDocument/2006/relationships/hyperlink" Target="https://pressone.ph/fact-check-former-chief-justice-panganiban-is-not-supporting-marcos" TargetMode="External"/><Relationship Id="rId59" Type="http://schemas.openxmlformats.org/officeDocument/2006/relationships/hyperlink" Target="https://pressone.ph/fact-check-can-duterte-use-police-power-to-order-mandatory-vaccination-vs-covid-19/" TargetMode="External"/><Relationship Id="rId103" Type="http://schemas.openxmlformats.org/officeDocument/2006/relationships/hyperlink" Target="https://pressone.ph/fact-check-vp-leni-used-low-quality-materials-is-false/" TargetMode="External"/><Relationship Id="rId108" Type="http://schemas.openxmlformats.org/officeDocument/2006/relationships/hyperlink" Target="https://pressone.ph/fact-check-marcos-sought-congressional-approval-to-declare-martial-law/" TargetMode="External"/><Relationship Id="rId54" Type="http://schemas.openxmlformats.org/officeDocument/2006/relationships/hyperlink" Target="https://pressone.ph/fact-check-gonzaga-sisters-quit-movies-after-films-dismal-showing/" TargetMode="External"/><Relationship Id="rId70" Type="http://schemas.openxmlformats.org/officeDocument/2006/relationships/hyperlink" Target="https://pressone.ph/fact-check-richard-gomez-thinks-pressone-phs-fact-check-story-is-by-rappler/" TargetMode="External"/><Relationship Id="rId75" Type="http://schemas.openxmlformats.org/officeDocument/2006/relationships/hyperlink" Target="https://pressone.ph/fact-check-marcos-jr-among-tardiest-senators-in-16th-congress/" TargetMode="External"/><Relationship Id="rId91" Type="http://schemas.openxmlformats.org/officeDocument/2006/relationships/hyperlink" Target="https://pressone.ph/fact-check-marcos-spokesman-falsely-claims-uniteam-guided-by-positive-campaigning/" TargetMode="External"/><Relationship Id="rId96" Type="http://schemas.openxmlformats.org/officeDocument/2006/relationships/hyperlink" Target="https://pressone.ph/fact-check-vp-robredo-said-in-a-2016-radio-quiz-bee-that-ph-has-1700-islands/" TargetMode="External"/><Relationship Id="rId1" Type="http://schemas.openxmlformats.org/officeDocument/2006/relationships/hyperlink" Target="https://pressone.ph/the-ops-did-not-release-on-aug-22-the-names-of-newly-appointed-govt-officials/" TargetMode="External"/><Relationship Id="rId6" Type="http://schemas.openxmlformats.org/officeDocument/2006/relationships/hyperlink" Target="https://pressone.ph/no-provision-in-sim-card-registration-bill-granting-the-govt-direct-access-to-subscriber-data/" TargetMode="External"/><Relationship Id="rId23" Type="http://schemas.openxmlformats.org/officeDocument/2006/relationships/hyperlink" Target="https://pressone.ph/fact-check-inc-endorsement-does-not-ensure-a-presidential-candidate-will-win-an-election/" TargetMode="External"/><Relationship Id="rId28" Type="http://schemas.openxmlformats.org/officeDocument/2006/relationships/hyperlink" Target="https://pressone.ph/fact-check-sans-context-video-contrasts-between-cory-marcos-orders/" TargetMode="External"/><Relationship Id="rId49" Type="http://schemas.openxmlformats.org/officeDocument/2006/relationships/hyperlink" Target="https://pressone.ph/fact-check-diosdado-macapagal-not-ferdinand-marcos-was-the-first-president-to-plan-a-national-highway-system-for-the-philippines/" TargetMode="External"/><Relationship Id="rId114" Type="http://schemas.openxmlformats.org/officeDocument/2006/relationships/hyperlink" Target="https://pressone.ph/fact-check-press-secretary-claims-biden-agreed-to-meet-only-marcos-jr-at-unga-sidelines/" TargetMode="External"/><Relationship Id="rId10" Type="http://schemas.openxmlformats.org/officeDocument/2006/relationships/hyperlink" Target="https://pressone.ph/fact-check-social-media-post-falsely-claims-that-if-cardinal-tagle-is-elected-pope-he-will-be-the-first-asian-pontiff/" TargetMode="External"/><Relationship Id="rId31" Type="http://schemas.openxmlformats.org/officeDocument/2006/relationships/hyperlink" Target="https://pressone.ph/fact-check-aquino-roxas-robredo-not-charged-for-corruption-related-to-the-yolanda-funds/" TargetMode="External"/><Relationship Id="rId44" Type="http://schemas.openxmlformats.org/officeDocument/2006/relationships/hyperlink" Target="https://pressone.ph/fact-check-no-such-thing-as-vaccination-exemption-cards/" TargetMode="External"/><Relationship Id="rId52" Type="http://schemas.openxmlformats.org/officeDocument/2006/relationships/hyperlink" Target="https://pressone.ph/fact-check-based-on-net-assets-davao-city-is-not-the-richest-city-in-mindanao/" TargetMode="External"/><Relationship Id="rId60" Type="http://schemas.openxmlformats.org/officeDocument/2006/relationships/hyperlink" Target="https://pressone.ph/fact-check-contractualization-naisabatas-noong-panahon-ni-aquino/" TargetMode="External"/><Relationship Id="rId65" Type="http://schemas.openxmlformats.org/officeDocument/2006/relationships/hyperlink" Target="https://pressone.ph/fact-check-ph-did-not-top-world-justice-project-rule-of-law-ranking/" TargetMode="External"/><Relationship Id="rId73" Type="http://schemas.openxmlformats.org/officeDocument/2006/relationships/hyperlink" Target="https://pressone.ph/fact-check-old-post-claiming-jesse-robredo-was-dead-before-his-plane-crashed-in-2012-resurfaces/" TargetMode="External"/><Relationship Id="rId78" Type="http://schemas.openxmlformats.org/officeDocument/2006/relationships/hyperlink" Target="https://pressone.ph/fact-check-marcos-supporter-falsely-claims-robredo-stole-yolanda-funds-left-relief-goods-to-rot/" TargetMode="External"/><Relationship Id="rId81" Type="http://schemas.openxmlformats.org/officeDocument/2006/relationships/hyperlink" Target="https://pressone.ph/fact-check-220000-pampangaispink-rally-crowd-estimate-not-off-the-mark/" TargetMode="External"/><Relationship Id="rId86" Type="http://schemas.openxmlformats.org/officeDocument/2006/relationships/hyperlink" Target="https://pressone.ph/socmed-influencer-recycles-old-video-of-actress-pinky-amador-verbally-abusing-hotel-staff-2/" TargetMode="External"/><Relationship Id="rId94" Type="http://schemas.openxmlformats.org/officeDocument/2006/relationships/hyperlink" Target="https://pressone.ph/fact-check-jam-magnos-walang-nagawa-si-len-len-remark-is-baseless/" TargetMode="External"/><Relationship Id="rId99" Type="http://schemas.openxmlformats.org/officeDocument/2006/relationships/hyperlink" Target="https://pressone.ph/fact-check-jam-magnos-kumabit-sa-may-asawa-si-len-len-claim-is-false/" TargetMode="External"/><Relationship Id="rId101" Type="http://schemas.openxmlformats.org/officeDocument/2006/relationships/hyperlink" Target="https://pressone.ph/fact-check-duterte-did-not-endorse-leni-robredo-for-president/" TargetMode="External"/><Relationship Id="rId4" Type="http://schemas.openxmlformats.org/officeDocument/2006/relationships/hyperlink" Target="https://pressone.ph/fact-check-the-nobel-prize-is-not-just-for-inventors/" TargetMode="External"/><Relationship Id="rId9" Type="http://schemas.openxmlformats.org/officeDocument/2006/relationships/hyperlink" Target="https://pressone.ph/fact-check-former-vp-robredo-did-not-lie-about-being-first-on-quake-ground-zero/" TargetMode="External"/><Relationship Id="rId13" Type="http://schemas.openxmlformats.org/officeDocument/2006/relationships/hyperlink" Target="https://pressone.ph/fact-check-bongbong-marcoss-claim-that-his-electoral-win-is-the-biggest-in-the-history-of-the-philippines-needs-context/" TargetMode="External"/><Relationship Id="rId18" Type="http://schemas.openxmlformats.org/officeDocument/2006/relationships/hyperlink" Target="https://pressone.ph/fact-check-marcos-sr-left-mother-in-ph-when-he-fled-to-hawaii-in-86/" TargetMode="External"/><Relationship Id="rId39" Type="http://schemas.openxmlformats.org/officeDocument/2006/relationships/hyperlink" Target="https://pressone.ph/fact-check-manipulated-video-of-noli-de-castro-interviewing-leni-robredo-spreads-online/" TargetMode="External"/><Relationship Id="rId109" Type="http://schemas.openxmlformats.org/officeDocument/2006/relationships/hyperlink" Target="https://pressone.ph/fact-check-marcos-fled-ph-in-1986-to-prevent-violence/" TargetMode="External"/><Relationship Id="rId34" Type="http://schemas.openxmlformats.org/officeDocument/2006/relationships/hyperlink" Target="https://pressone.ph/fact-check-gilbert-remulla-claims-abc5-is-the-original-source-of-the-tabuk-kalinga-rally-photo-of-bongbong-marcos/" TargetMode="External"/><Relationship Id="rId50" Type="http://schemas.openxmlformats.org/officeDocument/2006/relationships/hyperlink" Target="https://pressone.ph/fact-check-there-is-no-new-design-for-the-p500-bill-yet/" TargetMode="External"/><Relationship Id="rId55" Type="http://schemas.openxmlformats.org/officeDocument/2006/relationships/hyperlink" Target="https://pressone.ph/fact-check-pacquiao-de-lima-not-convicted-in-any-case/" TargetMode="External"/><Relationship Id="rId76" Type="http://schemas.openxmlformats.org/officeDocument/2006/relationships/hyperlink" Target="https://pressone.ph/fact-check-kris-aquino-quote-claiming-she-said-filipinos-owed-their-freedom-to-her-late-father-lacks-context/" TargetMode="External"/><Relationship Id="rId97" Type="http://schemas.openxmlformats.org/officeDocument/2006/relationships/hyperlink" Target="https://pressone.ph/fact-check-pre-election-surveys-are-not-illegal/" TargetMode="External"/><Relationship Id="rId104" Type="http://schemas.openxmlformats.org/officeDocument/2006/relationships/hyperlink" Target="https://pressone.ph/facebook-page-recycles-debunked-video-on-marcos-grand-plan-for-filipinos/" TargetMode="External"/><Relationship Id="rId7" Type="http://schemas.openxmlformats.org/officeDocument/2006/relationships/hyperlink" Target="https://pressone.ph/darryl-yap-falsely-claims-robredo-did-not-become-an-executive/" TargetMode="External"/><Relationship Id="rId71" Type="http://schemas.openxmlformats.org/officeDocument/2006/relationships/hyperlink" Target="https://pressone.ph/fact-check-marcos-heckled-in-cnn-philippines-debate-not-in-2011-interview-with-jessica-soho/" TargetMode="External"/><Relationship Id="rId92" Type="http://schemas.openxmlformats.org/officeDocument/2006/relationships/hyperlink" Target="https://pressone.ph/robredos-daughter-did-not-fall-from-a-ladder-in-house-to-house-campaign/" TargetMode="External"/><Relationship Id="rId2" Type="http://schemas.openxmlformats.org/officeDocument/2006/relationships/hyperlink" Target="https://pressone.ph/fact-check-imee-marcos-was-a-classmate-of-p3pwd-party-list-rep-rowena-guanzon-in-up-law-school/" TargetMode="External"/><Relationship Id="rId29" Type="http://schemas.openxmlformats.org/officeDocument/2006/relationships/hyperlink" Target="https://pressone.ph/fact-check-garcias-estimate-of-cebu-uniteam-rally-overblown/" TargetMode="External"/><Relationship Id="rId24" Type="http://schemas.openxmlformats.org/officeDocument/2006/relationships/hyperlink" Target="https://pressone.ph/fact-check-independent-catholic-bishops-who-endorsed-bbm-sara-tandem-are-not-catholic-bishops/" TargetMode="External"/><Relationship Id="rId40" Type="http://schemas.openxmlformats.org/officeDocument/2006/relationships/hyperlink" Target="https://pressone.ph/fact-check-former-partylist-congressman-harry-roque-is-not-the-only-author-of-ra-11037/" TargetMode="External"/><Relationship Id="rId45" Type="http://schemas.openxmlformats.org/officeDocument/2006/relationships/hyperlink" Target="https://pressone.ph/fact-check-ressa-denies-claim-robredo-sought-campaign-contribution-from-nobel-peace-prize-win/" TargetMode="External"/><Relationship Id="rId66" Type="http://schemas.openxmlformats.org/officeDocument/2006/relationships/hyperlink" Target="https://pressone.ph/fact-check-gawa-gawang-kwento-na-si-marcos-at-isang-pari-ang-pinakamayayamang-tao-noong-1949/" TargetMode="External"/><Relationship Id="rId87" Type="http://schemas.openxmlformats.org/officeDocument/2006/relationships/hyperlink" Target="https://pressone.ph/marcos-lead-over-robredo-in-pulse-asia-poll-is-more-than-double-not-33/" TargetMode="External"/><Relationship Id="rId110" Type="http://schemas.openxmlformats.org/officeDocument/2006/relationships/hyperlink" Target="https://pressone.ph/fact-check-wrong-information-on-no-contact-apprehension-spreads/" TargetMode="External"/><Relationship Id="rId115" Type="http://schemas.openxmlformats.org/officeDocument/2006/relationships/hyperlink" Target="https://pressone.ph/context-missing-comparison-marcos-un-audience/" TargetMode="External"/><Relationship Id="rId61" Type="http://schemas.openxmlformats.org/officeDocument/2006/relationships/hyperlink" Target="https://pressone.ph/false-duterte-claims-gordon-barred-from-holding-red-cross-post/" TargetMode="External"/><Relationship Id="rId82" Type="http://schemas.openxmlformats.org/officeDocument/2006/relationships/hyperlink" Target="https://pressone.ph/fact-check-bbm-is-not-leading-in-exit-polls-in-hong-kong-overseas-voting/" TargetMode="External"/><Relationship Id="rId19" Type="http://schemas.openxmlformats.org/officeDocument/2006/relationships/hyperlink" Target="https://pressone.ph/fact-check-knights-of-columbus-in-the-philippines-did-not-endorse-leni-kiko/" TargetMode="External"/><Relationship Id="rId14" Type="http://schemas.openxmlformats.org/officeDocument/2006/relationships/hyperlink" Target="https://pressone.ph/fact-check-pres-bongbong-marcos-was-not-the-principal-author-of-the-law-that-created-the-national-youth-commission/" TargetMode="External"/><Relationship Id="rId30" Type="http://schemas.openxmlformats.org/officeDocument/2006/relationships/hyperlink" Target="https://pressone.ph/fact-check-tiktoker-falsely-claims-only-subversives-were-victimized-by-martial-law-2/" TargetMode="External"/><Relationship Id="rId35" Type="http://schemas.openxmlformats.org/officeDocument/2006/relationships/hyperlink" Target="https://pressone.ph/fact-check-cavite-governor-claims-uniteam-rally-in-gen-trias-drew-at-least-140000-people/" TargetMode="External"/><Relationship Id="rId56" Type="http://schemas.openxmlformats.org/officeDocument/2006/relationships/hyperlink" Target="https://pressone.ph/fact-check-blue-ribbon-committee-hearings-led-to-court-cases-and-convictions-of-investigated-personalities/" TargetMode="External"/><Relationship Id="rId77" Type="http://schemas.openxmlformats.org/officeDocument/2006/relationships/hyperlink" Target="https://pressone.ph/fact-check-kris-aquino-did-not-wear-stolen-necklace-from-imelda-marcos/" TargetMode="External"/><Relationship Id="rId100" Type="http://schemas.openxmlformats.org/officeDocument/2006/relationships/hyperlink" Target="https://pressone.ph/fact-check-duterte-does-not-have-the-authority-to-declare-a-failure-of-elections/" TargetMode="External"/><Relationship Id="rId105" Type="http://schemas.openxmlformats.org/officeDocument/2006/relationships/hyperlink" Target="https://pressone.ph/political-analyst-did-not-say-kris-aquino-used-late-father-to-increase-her-popularity/" TargetMode="External"/><Relationship Id="rId8" Type="http://schemas.openxmlformats.org/officeDocument/2006/relationships/hyperlink" Target="https://pressone.ph/fact-check-mahjong-scene-from-maid-in-malacanang-not-pirated/" TargetMode="External"/><Relationship Id="rId51" Type="http://schemas.openxmlformats.org/officeDocument/2006/relationships/hyperlink" Target="https://pressone.ph/fact-check-ex-lawmaker-mistaken-for-mar-roxas-in-photo-with-bongbong-marcos/" TargetMode="External"/><Relationship Id="rId72" Type="http://schemas.openxmlformats.org/officeDocument/2006/relationships/hyperlink" Target="https://pressone.ph/fact-check-marcos-says-people-with-a-track-record-in-stealing-shouldnt-work-for-govt/" TargetMode="External"/><Relationship Id="rId93" Type="http://schemas.openxmlformats.org/officeDocument/2006/relationships/hyperlink" Target="https://pressone.ph/fact-check-fb-post-makes-misleading-comparison-between-pasay-rally-crowd-and-city-population/" TargetMode="External"/><Relationship Id="rId98" Type="http://schemas.openxmlformats.org/officeDocument/2006/relationships/hyperlink" Target="https://pressone.ph/fact-check-2016-vice-presidency-was-not-stolen-from-marcos/" TargetMode="External"/><Relationship Id="rId3" Type="http://schemas.openxmlformats.org/officeDocument/2006/relationships/hyperlink" Target="https://pressone.ph/fact-check-circulating-post-on-new-kidnap-scheme-attributed-to-pnp-is-fake/" TargetMode="External"/><Relationship Id="rId25" Type="http://schemas.openxmlformats.org/officeDocument/2006/relationships/hyperlink" Target="https://pressone.ph/fact-check-gadon-wrongfully-claims-robredo-cheated-in-2016-elections/" TargetMode="External"/><Relationship Id="rId46" Type="http://schemas.openxmlformats.org/officeDocument/2006/relationships/hyperlink" Target="https://pressone.ph/fact-check-bill-gates-never-said-he-didnt-want-his-daughter-to-marry-a-poor-man/" TargetMode="External"/><Relationship Id="rId67" Type="http://schemas.openxmlformats.org/officeDocument/2006/relationships/hyperlink" Target="https://pressone.ph/fact-check-ormoc-city-mayor-richard-gomez-falsely-claims-that-bongbong-marcos-is-the-only-presidential-candidate-who-helped-ormoc-city-during-calamities/" TargetMode="External"/><Relationship Id="rId116" Type="http://schemas.openxmlformats.org/officeDocument/2006/relationships/hyperlink" Target="https://pressone.ph/fact-check-three-marcoses-hold-public-office/" TargetMode="External"/><Relationship Id="rId20" Type="http://schemas.openxmlformats.org/officeDocument/2006/relationships/hyperlink" Target="https://pressone.ph/fact-check-duterte-repeats-debunked-claim-that-no-stolen-marcos-money-found/" TargetMode="External"/><Relationship Id="rId41" Type="http://schemas.openxmlformats.org/officeDocument/2006/relationships/hyperlink" Target="https://pressone.ph/pro-marcos-vlogger-rehashes-debunked-video-of-discredited-ex-wb-employee/" TargetMode="External"/><Relationship Id="rId62" Type="http://schemas.openxmlformats.org/officeDocument/2006/relationships/hyperlink" Target="https://pressone.ph/false-bill-gates-offered-a-journalist-a-blank-check-during-an-interview/" TargetMode="External"/><Relationship Id="rId83" Type="http://schemas.openxmlformats.org/officeDocument/2006/relationships/hyperlink" Target="https://pressone.ph/fact-check-robredos-staff-did-not-ask-for-funding-for-a-drug-rehab-program/" TargetMode="External"/><Relationship Id="rId88" Type="http://schemas.openxmlformats.org/officeDocument/2006/relationships/hyperlink" Target="https://pressone.ph/fact-check-no-ban-on-crowds-in-cebu-until-june-2022/" TargetMode="External"/><Relationship Id="rId111" Type="http://schemas.openxmlformats.org/officeDocument/2006/relationships/hyperlink" Target="https://pressone.ph/fact-check-aquino-refused-to-let-marcos-return-to-ph-to-bury-dead-mother-over-fears-he-would-be-reinstalled/" TargetMode="External"/><Relationship Id="rId15" Type="http://schemas.openxmlformats.org/officeDocument/2006/relationships/hyperlink" Target="https://pressone.ph/fact-check-youtube-video-falsely-claims-catholic-sister-cannot-accept-lenis-loss/" TargetMode="External"/><Relationship Id="rId36" Type="http://schemas.openxmlformats.org/officeDocument/2006/relationships/hyperlink" Target="https://pressone.ph/fact-check-marcoses-pay-p203-billion-estate-tax-liability-through-gcash/" TargetMode="External"/><Relationship Id="rId57" Type="http://schemas.openxmlformats.org/officeDocument/2006/relationships/hyperlink" Target="https://pressone.ph/fact-check-sale-of-government-power-assets-built-during-the-marcos-regime/" TargetMode="External"/><Relationship Id="rId106" Type="http://schemas.openxmlformats.org/officeDocument/2006/relationships/hyperlink" Target="https://pressone.ph/fact-check-facebook-page-falsely-claims-cory-aquino-cheated-massively-in-1986-sna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Y935"/>
  <sheetViews>
    <sheetView tabSelected="1" zoomScale="120" zoomScaleNormal="120" workbookViewId="0"/>
  </sheetViews>
  <sheetFormatPr baseColWidth="10" defaultColWidth="12.6640625" defaultRowHeight="15.75" customHeight="1" x14ac:dyDescent="0.15"/>
  <cols>
    <col min="1" max="1" width="17.6640625" style="9" bestFit="1" customWidth="1"/>
    <col min="2" max="2" width="18.1640625" style="9" bestFit="1" customWidth="1"/>
    <col min="3" max="3" width="108.83203125" style="9" bestFit="1" customWidth="1"/>
    <col min="4" max="4" width="121.5" style="9" bestFit="1" customWidth="1"/>
    <col min="5" max="16384" width="12.6640625" style="9"/>
  </cols>
  <sheetData>
    <row r="1" spans="1:25" ht="15.75" customHeight="1" x14ac:dyDescent="0.15">
      <c r="A1" s="22" t="s">
        <v>202</v>
      </c>
    </row>
    <row r="3" spans="1:25" ht="15.75" customHeight="1" x14ac:dyDescent="0.15">
      <c r="A3" s="19" t="s">
        <v>198</v>
      </c>
      <c r="B3" s="18" t="s">
        <v>0</v>
      </c>
      <c r="C3" s="18" t="s">
        <v>1</v>
      </c>
      <c r="D3" s="18" t="s">
        <v>2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ht="15.75" customHeight="1" x14ac:dyDescent="0.15">
      <c r="A4" s="9" t="s">
        <v>190</v>
      </c>
      <c r="B4" s="15">
        <v>44475</v>
      </c>
      <c r="C4" s="7" t="s">
        <v>118</v>
      </c>
      <c r="D4" s="1" t="s">
        <v>119</v>
      </c>
    </row>
    <row r="5" spans="1:25" ht="15.75" customHeight="1" x14ac:dyDescent="0.15">
      <c r="A5" s="9" t="s">
        <v>193</v>
      </c>
      <c r="B5" s="15">
        <v>44475</v>
      </c>
      <c r="C5" s="7" t="s">
        <v>120</v>
      </c>
      <c r="D5" s="1" t="s">
        <v>121</v>
      </c>
    </row>
    <row r="6" spans="1:25" ht="15.75" customHeight="1" x14ac:dyDescent="0.15">
      <c r="A6" s="9" t="s">
        <v>194</v>
      </c>
      <c r="B6" s="15">
        <v>44484</v>
      </c>
      <c r="C6" s="7" t="s">
        <v>122</v>
      </c>
      <c r="D6" s="1" t="s">
        <v>123</v>
      </c>
    </row>
    <row r="7" spans="1:25" ht="15.75" customHeight="1" x14ac:dyDescent="0.15">
      <c r="A7" s="9" t="s">
        <v>194</v>
      </c>
      <c r="B7" s="15">
        <v>44485</v>
      </c>
      <c r="C7" s="7" t="s">
        <v>124</v>
      </c>
      <c r="D7" s="1" t="s">
        <v>125</v>
      </c>
    </row>
    <row r="8" spans="1:25" ht="15.75" customHeight="1" x14ac:dyDescent="0.15">
      <c r="A8" s="9" t="s">
        <v>199</v>
      </c>
      <c r="B8" s="15">
        <v>44491</v>
      </c>
      <c r="C8" s="7" t="s">
        <v>126</v>
      </c>
      <c r="D8" s="1" t="s">
        <v>127</v>
      </c>
    </row>
    <row r="9" spans="1:25" ht="15.75" customHeight="1" x14ac:dyDescent="0.15">
      <c r="A9" s="9" t="s">
        <v>195</v>
      </c>
      <c r="B9" s="15">
        <v>44492</v>
      </c>
      <c r="C9" s="7" t="s">
        <v>128</v>
      </c>
      <c r="D9" s="1" t="s">
        <v>129</v>
      </c>
    </row>
    <row r="10" spans="1:25" ht="15.75" customHeight="1" x14ac:dyDescent="0.15">
      <c r="B10" s="15" t="s">
        <v>177</v>
      </c>
      <c r="C10" s="11">
        <f>COUNTIF(C4:C9, "*")</f>
        <v>6</v>
      </c>
      <c r="D10" s="1"/>
    </row>
    <row r="11" spans="1:25" ht="15.75" customHeight="1" x14ac:dyDescent="0.15">
      <c r="B11" s="15" t="s">
        <v>178</v>
      </c>
      <c r="C11" s="11">
        <f>C10/4</f>
        <v>1.5</v>
      </c>
      <c r="D11" s="1"/>
    </row>
    <row r="12" spans="1:25" ht="15.75" customHeight="1" x14ac:dyDescent="0.15">
      <c r="B12" s="15"/>
      <c r="C12" s="7"/>
      <c r="D12" s="1"/>
    </row>
    <row r="13" spans="1:25" ht="15.75" customHeight="1" x14ac:dyDescent="0.15">
      <c r="A13" s="9" t="s">
        <v>190</v>
      </c>
      <c r="B13" s="15">
        <v>44505</v>
      </c>
      <c r="C13" s="7" t="s">
        <v>106</v>
      </c>
      <c r="D13" s="1" t="s">
        <v>107</v>
      </c>
    </row>
    <row r="14" spans="1:25" ht="15.75" customHeight="1" x14ac:dyDescent="0.15">
      <c r="A14" s="9" t="s">
        <v>190</v>
      </c>
      <c r="B14" s="15">
        <v>44505</v>
      </c>
      <c r="C14" s="7" t="s">
        <v>108</v>
      </c>
      <c r="D14" s="1" t="s">
        <v>109</v>
      </c>
    </row>
    <row r="15" spans="1:25" ht="15.75" customHeight="1" x14ac:dyDescent="0.15">
      <c r="A15" s="9" t="s">
        <v>190</v>
      </c>
      <c r="B15" s="15">
        <v>44519</v>
      </c>
      <c r="C15" s="7" t="s">
        <v>110</v>
      </c>
      <c r="D15" s="1" t="s">
        <v>111</v>
      </c>
    </row>
    <row r="16" spans="1:25" ht="15.75" customHeight="1" x14ac:dyDescent="0.15">
      <c r="A16" s="9" t="s">
        <v>195</v>
      </c>
      <c r="B16" s="15">
        <v>44525</v>
      </c>
      <c r="C16" s="7" t="s">
        <v>112</v>
      </c>
      <c r="D16" s="1" t="s">
        <v>113</v>
      </c>
    </row>
    <row r="17" spans="1:25" ht="15.75" customHeight="1" x14ac:dyDescent="0.15">
      <c r="B17" s="15" t="s">
        <v>177</v>
      </c>
      <c r="C17" s="11">
        <f>COUNTIF(C13:C16, "*")</f>
        <v>4</v>
      </c>
      <c r="D17" s="1"/>
    </row>
    <row r="18" spans="1:25" ht="15.75" customHeight="1" x14ac:dyDescent="0.15">
      <c r="B18" s="15" t="s">
        <v>178</v>
      </c>
      <c r="C18" s="11">
        <f>C17/4</f>
        <v>1</v>
      </c>
      <c r="D18" s="1"/>
    </row>
    <row r="19" spans="1:25" ht="15.75" customHeight="1" x14ac:dyDescent="0.15">
      <c r="B19" s="8"/>
      <c r="C19" s="7"/>
      <c r="D19" s="1"/>
    </row>
    <row r="20" spans="1:25" ht="15.75" customHeight="1" x14ac:dyDescent="0.15">
      <c r="A20" s="9" t="s">
        <v>200</v>
      </c>
      <c r="B20" s="15">
        <v>44532</v>
      </c>
      <c r="C20" s="7" t="s">
        <v>114</v>
      </c>
      <c r="D20" s="1" t="s">
        <v>115</v>
      </c>
    </row>
    <row r="21" spans="1:25" ht="15.75" customHeight="1" x14ac:dyDescent="0.15">
      <c r="A21" s="9" t="s">
        <v>195</v>
      </c>
      <c r="B21" s="15">
        <v>44532</v>
      </c>
      <c r="C21" s="7" t="s">
        <v>116</v>
      </c>
      <c r="D21" s="1" t="s">
        <v>117</v>
      </c>
    </row>
    <row r="22" spans="1:25" ht="14" x14ac:dyDescent="0.15">
      <c r="A22" s="9" t="s">
        <v>195</v>
      </c>
      <c r="B22" s="15">
        <v>44540</v>
      </c>
      <c r="C22" s="7" t="s">
        <v>94</v>
      </c>
      <c r="D22" s="1" t="s">
        <v>95</v>
      </c>
    </row>
    <row r="23" spans="1:25" ht="14" x14ac:dyDescent="0.15">
      <c r="A23" s="9" t="s">
        <v>193</v>
      </c>
      <c r="B23" s="15">
        <v>44543</v>
      </c>
      <c r="C23" s="7" t="s">
        <v>96</v>
      </c>
      <c r="D23" s="1" t="s">
        <v>97</v>
      </c>
    </row>
    <row r="24" spans="1:25" ht="14" x14ac:dyDescent="0.15">
      <c r="A24" s="9" t="s">
        <v>190</v>
      </c>
      <c r="B24" s="15">
        <v>44548</v>
      </c>
      <c r="C24" s="7" t="s">
        <v>98</v>
      </c>
      <c r="D24" s="1" t="s">
        <v>99</v>
      </c>
    </row>
    <row r="25" spans="1:25" ht="14" x14ac:dyDescent="0.15">
      <c r="A25" s="9" t="s">
        <v>201</v>
      </c>
      <c r="B25" s="15">
        <v>44561</v>
      </c>
      <c r="C25" s="7" t="s">
        <v>100</v>
      </c>
      <c r="D25" s="1" t="s">
        <v>101</v>
      </c>
    </row>
    <row r="26" spans="1:25" ht="14" x14ac:dyDescent="0.15">
      <c r="B26" s="15" t="s">
        <v>177</v>
      </c>
      <c r="C26" s="11">
        <f>COUNTIF(C20:C25, "*")</f>
        <v>6</v>
      </c>
      <c r="D26" s="1"/>
    </row>
    <row r="27" spans="1:25" ht="14" x14ac:dyDescent="0.15">
      <c r="B27" s="15" t="s">
        <v>178</v>
      </c>
      <c r="C27" s="11">
        <f>C26/4</f>
        <v>1.5</v>
      </c>
      <c r="D27" s="1"/>
    </row>
    <row r="28" spans="1:25" ht="14" x14ac:dyDescent="0.15">
      <c r="B28" s="8"/>
      <c r="C28" s="7"/>
      <c r="D28" s="1"/>
    </row>
    <row r="29" spans="1:25" ht="14" x14ac:dyDescent="0.15">
      <c r="A29" s="9" t="s">
        <v>191</v>
      </c>
      <c r="B29" s="15">
        <v>44569</v>
      </c>
      <c r="C29" s="7" t="s">
        <v>102</v>
      </c>
      <c r="D29" s="1" t="s">
        <v>103</v>
      </c>
    </row>
    <row r="30" spans="1:25" ht="14" x14ac:dyDescent="0.15">
      <c r="A30" s="9" t="s">
        <v>196</v>
      </c>
      <c r="B30" s="15">
        <v>44569</v>
      </c>
      <c r="C30" s="7" t="s">
        <v>104</v>
      </c>
      <c r="D30" s="1" t="s">
        <v>105</v>
      </c>
    </row>
    <row r="31" spans="1:25" ht="14" x14ac:dyDescent="0.15">
      <c r="A31" s="9" t="s">
        <v>190</v>
      </c>
      <c r="B31" s="15">
        <v>44579</v>
      </c>
      <c r="C31" s="7" t="s">
        <v>82</v>
      </c>
      <c r="D31" s="1" t="s">
        <v>83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</row>
    <row r="32" spans="1:25" ht="14" x14ac:dyDescent="0.15">
      <c r="A32" s="9" t="s">
        <v>200</v>
      </c>
      <c r="B32" s="15">
        <v>44579</v>
      </c>
      <c r="C32" s="7" t="s">
        <v>84</v>
      </c>
      <c r="D32" s="1" t="s">
        <v>85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</row>
    <row r="33" spans="1:25" ht="14" x14ac:dyDescent="0.15">
      <c r="A33" s="9" t="s">
        <v>194</v>
      </c>
      <c r="B33" s="15">
        <v>44581</v>
      </c>
      <c r="C33" s="7" t="s">
        <v>86</v>
      </c>
      <c r="D33" s="1" t="s">
        <v>87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</row>
    <row r="34" spans="1:25" ht="14" x14ac:dyDescent="0.15">
      <c r="A34" s="9" t="s">
        <v>193</v>
      </c>
      <c r="B34" s="15">
        <v>44585</v>
      </c>
      <c r="C34" s="7" t="s">
        <v>88</v>
      </c>
      <c r="D34" s="1" t="s">
        <v>89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</row>
    <row r="35" spans="1:25" ht="14" x14ac:dyDescent="0.15">
      <c r="A35" s="9" t="s">
        <v>195</v>
      </c>
      <c r="B35" s="15">
        <v>44588</v>
      </c>
      <c r="C35" s="7" t="s">
        <v>90</v>
      </c>
      <c r="D35" s="1" t="s">
        <v>91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</row>
    <row r="36" spans="1:25" ht="14" x14ac:dyDescent="0.15">
      <c r="A36" s="9" t="s">
        <v>200</v>
      </c>
      <c r="B36" s="15">
        <v>44590</v>
      </c>
      <c r="C36" s="7" t="s">
        <v>92</v>
      </c>
      <c r="D36" s="1" t="s">
        <v>93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</row>
    <row r="37" spans="1:25" ht="14" x14ac:dyDescent="0.15">
      <c r="B37" s="15" t="s">
        <v>177</v>
      </c>
      <c r="C37" s="11">
        <f>COUNTIF(C29:C36, "*")</f>
        <v>8</v>
      </c>
      <c r="D37" s="1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</row>
    <row r="38" spans="1:25" ht="14" x14ac:dyDescent="0.15">
      <c r="B38" s="15" t="s">
        <v>178</v>
      </c>
      <c r="C38" s="11">
        <f>C37/4</f>
        <v>2</v>
      </c>
      <c r="D38" s="1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</row>
    <row r="39" spans="1:25" ht="14" x14ac:dyDescent="0.15">
      <c r="B39" s="8"/>
      <c r="C39" s="7"/>
      <c r="D39" s="1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</row>
    <row r="40" spans="1:25" ht="14" x14ac:dyDescent="0.15">
      <c r="A40" s="9" t="s">
        <v>194</v>
      </c>
      <c r="B40" s="15">
        <v>44593</v>
      </c>
      <c r="C40" s="11" t="s">
        <v>135</v>
      </c>
      <c r="D40" s="12" t="s">
        <v>135</v>
      </c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</row>
    <row r="41" spans="1:25" ht="14" x14ac:dyDescent="0.15">
      <c r="A41" s="9" t="s">
        <v>190</v>
      </c>
      <c r="B41" s="15">
        <v>44594</v>
      </c>
      <c r="C41" s="11" t="s">
        <v>134</v>
      </c>
      <c r="D41" s="12" t="s">
        <v>134</v>
      </c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</row>
    <row r="42" spans="1:25" ht="14" x14ac:dyDescent="0.15">
      <c r="A42" s="9" t="s">
        <v>195</v>
      </c>
      <c r="B42" s="15">
        <v>44599</v>
      </c>
      <c r="C42" s="11" t="s">
        <v>133</v>
      </c>
      <c r="D42" s="12" t="s">
        <v>133</v>
      </c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</row>
    <row r="43" spans="1:25" ht="14" x14ac:dyDescent="0.15">
      <c r="A43" s="9" t="s">
        <v>190</v>
      </c>
      <c r="B43" s="16">
        <v>44600</v>
      </c>
      <c r="C43" s="11" t="s">
        <v>132</v>
      </c>
      <c r="D43" s="12" t="s">
        <v>132</v>
      </c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</row>
    <row r="44" spans="1:25" ht="14" x14ac:dyDescent="0.15">
      <c r="A44" s="9" t="s">
        <v>194</v>
      </c>
      <c r="B44" s="15">
        <v>44601</v>
      </c>
      <c r="C44" s="7" t="s">
        <v>70</v>
      </c>
      <c r="D44" s="6" t="s">
        <v>71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</row>
    <row r="45" spans="1:25" ht="14" x14ac:dyDescent="0.15">
      <c r="A45" s="9" t="s">
        <v>194</v>
      </c>
      <c r="B45" s="15">
        <v>44602</v>
      </c>
      <c r="C45" s="7" t="s">
        <v>72</v>
      </c>
      <c r="D45" s="1" t="s">
        <v>73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</row>
    <row r="46" spans="1:25" ht="14" x14ac:dyDescent="0.15">
      <c r="A46" s="9" t="s">
        <v>194</v>
      </c>
      <c r="B46" s="16">
        <v>44604</v>
      </c>
      <c r="C46" s="11" t="s">
        <v>131</v>
      </c>
      <c r="D46" s="12" t="s">
        <v>131</v>
      </c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</row>
    <row r="47" spans="1:25" ht="14" x14ac:dyDescent="0.15">
      <c r="A47" s="9" t="s">
        <v>194</v>
      </c>
      <c r="B47" s="15">
        <v>44610</v>
      </c>
      <c r="C47" s="7" t="s">
        <v>74</v>
      </c>
      <c r="D47" s="1" t="s">
        <v>75</v>
      </c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</row>
    <row r="48" spans="1:25" ht="15.75" customHeight="1" x14ac:dyDescent="0.15">
      <c r="A48" s="9" t="s">
        <v>190</v>
      </c>
      <c r="B48" s="15">
        <v>44616</v>
      </c>
      <c r="C48" s="7" t="s">
        <v>76</v>
      </c>
      <c r="D48" s="1" t="s">
        <v>77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</row>
    <row r="49" spans="1:25" ht="15.75" customHeight="1" x14ac:dyDescent="0.15">
      <c r="A49" s="9" t="s">
        <v>194</v>
      </c>
      <c r="B49" s="17">
        <v>44620</v>
      </c>
      <c r="C49" s="11" t="s">
        <v>130</v>
      </c>
      <c r="D49" s="12" t="s">
        <v>130</v>
      </c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</row>
    <row r="50" spans="1:25" ht="15.75" customHeight="1" x14ac:dyDescent="0.15">
      <c r="B50" s="15" t="s">
        <v>177</v>
      </c>
      <c r="C50" s="11">
        <f>COUNTIF(C40:C49, "*")</f>
        <v>10</v>
      </c>
      <c r="D50" s="12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</row>
    <row r="51" spans="1:25" ht="15.75" customHeight="1" x14ac:dyDescent="0.15">
      <c r="B51" s="15" t="s">
        <v>178</v>
      </c>
      <c r="C51" s="11">
        <f>C50/4</f>
        <v>2.5</v>
      </c>
      <c r="D51" s="12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</row>
    <row r="52" spans="1:25" ht="15.75" customHeight="1" x14ac:dyDescent="0.15">
      <c r="B52" s="13"/>
      <c r="C52" s="11"/>
      <c r="D52" s="12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</row>
    <row r="53" spans="1:25" ht="15.75" customHeight="1" x14ac:dyDescent="0.15">
      <c r="A53" s="9" t="s">
        <v>190</v>
      </c>
      <c r="B53" s="15">
        <v>44629</v>
      </c>
      <c r="C53" s="7" t="s">
        <v>58</v>
      </c>
      <c r="D53" s="6" t="s">
        <v>59</v>
      </c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</row>
    <row r="54" spans="1:25" ht="15.75" customHeight="1" x14ac:dyDescent="0.15">
      <c r="A54" s="9" t="s">
        <v>190</v>
      </c>
      <c r="B54" s="15">
        <v>44634</v>
      </c>
      <c r="C54" s="7" t="s">
        <v>60</v>
      </c>
      <c r="D54" s="1" t="s">
        <v>61</v>
      </c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</row>
    <row r="55" spans="1:25" ht="15.75" customHeight="1" x14ac:dyDescent="0.15">
      <c r="A55" s="9" t="s">
        <v>194</v>
      </c>
      <c r="B55" s="15">
        <v>44637</v>
      </c>
      <c r="C55" s="7" t="s">
        <v>62</v>
      </c>
      <c r="D55" s="1" t="s">
        <v>63</v>
      </c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</row>
    <row r="56" spans="1:25" ht="15.75" customHeight="1" x14ac:dyDescent="0.15">
      <c r="A56" s="9" t="s">
        <v>195</v>
      </c>
      <c r="B56" s="15">
        <v>44638</v>
      </c>
      <c r="C56" s="3" t="s">
        <v>78</v>
      </c>
      <c r="D56" s="1" t="s">
        <v>79</v>
      </c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</row>
    <row r="57" spans="1:25" ht="15.75" customHeight="1" x14ac:dyDescent="0.15">
      <c r="A57" s="9" t="s">
        <v>195</v>
      </c>
      <c r="B57" s="15">
        <v>44638</v>
      </c>
      <c r="C57" s="3" t="s">
        <v>80</v>
      </c>
      <c r="D57" s="1" t="s">
        <v>81</v>
      </c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</row>
    <row r="58" spans="1:25" ht="15.75" customHeight="1" x14ac:dyDescent="0.15">
      <c r="A58" s="9" t="s">
        <v>194</v>
      </c>
      <c r="B58" s="15">
        <v>44640</v>
      </c>
      <c r="C58" s="7" t="s">
        <v>64</v>
      </c>
      <c r="D58" s="1" t="s">
        <v>65</v>
      </c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</row>
    <row r="59" spans="1:25" ht="15.75" customHeight="1" x14ac:dyDescent="0.15">
      <c r="A59" s="9" t="s">
        <v>194</v>
      </c>
      <c r="B59" s="15">
        <v>44643</v>
      </c>
      <c r="C59" s="3" t="s">
        <v>66</v>
      </c>
      <c r="D59" s="1" t="s">
        <v>67</v>
      </c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</row>
    <row r="60" spans="1:25" ht="15.75" customHeight="1" x14ac:dyDescent="0.15">
      <c r="A60" s="9" t="s">
        <v>195</v>
      </c>
      <c r="B60" s="15">
        <v>44649</v>
      </c>
      <c r="C60" s="11" t="s">
        <v>137</v>
      </c>
      <c r="D60" s="10" t="s">
        <v>137</v>
      </c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</row>
    <row r="61" spans="1:25" ht="15.75" customHeight="1" x14ac:dyDescent="0.15">
      <c r="A61" s="9" t="s">
        <v>191</v>
      </c>
      <c r="B61" s="15">
        <v>44650</v>
      </c>
      <c r="C61" s="11" t="s">
        <v>136</v>
      </c>
      <c r="D61" s="10" t="s">
        <v>136</v>
      </c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</row>
    <row r="62" spans="1:25" ht="15.75" customHeight="1" x14ac:dyDescent="0.15">
      <c r="B62" s="15" t="s">
        <v>177</v>
      </c>
      <c r="C62" s="11">
        <f>COUNTIF(C53:C61, "*")</f>
        <v>9</v>
      </c>
      <c r="D62" s="10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</row>
    <row r="63" spans="1:25" ht="15.75" customHeight="1" x14ac:dyDescent="0.15">
      <c r="B63" s="15" t="s">
        <v>178</v>
      </c>
      <c r="C63" s="11">
        <f>C62/4</f>
        <v>2.25</v>
      </c>
      <c r="D63" s="10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</row>
    <row r="64" spans="1:25" ht="15.75" customHeight="1" x14ac:dyDescent="0.15">
      <c r="B64" s="14"/>
      <c r="C64" s="11"/>
      <c r="D64" s="10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</row>
    <row r="65" spans="1:25" ht="15.75" customHeight="1" x14ac:dyDescent="0.15">
      <c r="A65" s="9" t="s">
        <v>190</v>
      </c>
      <c r="B65" s="15">
        <v>44653</v>
      </c>
      <c r="C65" s="11" t="s">
        <v>148</v>
      </c>
      <c r="D65" s="10" t="s">
        <v>148</v>
      </c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</row>
    <row r="66" spans="1:25" s="11" customFormat="1" ht="14" x14ac:dyDescent="0.15">
      <c r="A66" s="9" t="s">
        <v>195</v>
      </c>
      <c r="B66" s="15">
        <v>44653</v>
      </c>
      <c r="C66" s="11" t="s">
        <v>147</v>
      </c>
      <c r="D66" s="10" t="s">
        <v>147</v>
      </c>
    </row>
    <row r="67" spans="1:25" s="11" customFormat="1" ht="14" x14ac:dyDescent="0.15">
      <c r="A67" s="9" t="s">
        <v>195</v>
      </c>
      <c r="B67" s="15">
        <v>44653</v>
      </c>
      <c r="C67" s="11" t="s">
        <v>146</v>
      </c>
      <c r="D67" s="10" t="s">
        <v>146</v>
      </c>
    </row>
    <row r="68" spans="1:25" s="11" customFormat="1" ht="14" x14ac:dyDescent="0.15">
      <c r="A68" s="9" t="s">
        <v>190</v>
      </c>
      <c r="B68" s="15">
        <v>44653</v>
      </c>
      <c r="C68" s="11" t="s">
        <v>145</v>
      </c>
      <c r="D68" s="10" t="s">
        <v>145</v>
      </c>
    </row>
    <row r="69" spans="1:25" s="11" customFormat="1" ht="14" x14ac:dyDescent="0.15">
      <c r="A69" s="9" t="s">
        <v>190</v>
      </c>
      <c r="B69" s="15">
        <v>44655</v>
      </c>
      <c r="C69" s="3" t="s">
        <v>68</v>
      </c>
      <c r="D69" s="6" t="s">
        <v>69</v>
      </c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</row>
    <row r="70" spans="1:25" s="11" customFormat="1" ht="14" x14ac:dyDescent="0.15">
      <c r="A70" s="9" t="s">
        <v>194</v>
      </c>
      <c r="B70" s="15">
        <v>44655</v>
      </c>
      <c r="C70" s="11" t="s">
        <v>144</v>
      </c>
      <c r="D70" s="10" t="s">
        <v>144</v>
      </c>
    </row>
    <row r="71" spans="1:25" s="11" customFormat="1" ht="14" x14ac:dyDescent="0.15">
      <c r="A71" s="9" t="s">
        <v>194</v>
      </c>
      <c r="B71" s="15">
        <v>44662</v>
      </c>
      <c r="C71" s="3" t="s">
        <v>46</v>
      </c>
      <c r="D71" s="1" t="s">
        <v>47</v>
      </c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</row>
    <row r="72" spans="1:25" s="11" customFormat="1" ht="14" x14ac:dyDescent="0.15">
      <c r="A72" s="9" t="s">
        <v>194</v>
      </c>
      <c r="B72" s="15">
        <v>44662</v>
      </c>
      <c r="C72" s="3" t="s">
        <v>48</v>
      </c>
      <c r="D72" s="1" t="s">
        <v>49</v>
      </c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</row>
    <row r="73" spans="1:25" s="11" customFormat="1" ht="14" x14ac:dyDescent="0.15">
      <c r="A73" s="9" t="s">
        <v>194</v>
      </c>
      <c r="B73" s="15">
        <v>44662</v>
      </c>
      <c r="C73" s="11" t="s">
        <v>143</v>
      </c>
      <c r="D73" s="10" t="s">
        <v>143</v>
      </c>
    </row>
    <row r="74" spans="1:25" s="11" customFormat="1" ht="14" x14ac:dyDescent="0.15">
      <c r="A74" s="9" t="s">
        <v>194</v>
      </c>
      <c r="B74" s="15">
        <v>44663</v>
      </c>
      <c r="C74" s="11" t="s">
        <v>142</v>
      </c>
      <c r="D74" s="10" t="s">
        <v>142</v>
      </c>
    </row>
    <row r="75" spans="1:25" s="11" customFormat="1" ht="14" x14ac:dyDescent="0.15">
      <c r="A75" s="9" t="s">
        <v>194</v>
      </c>
      <c r="B75" s="15">
        <v>44663</v>
      </c>
      <c r="C75" s="11" t="s">
        <v>141</v>
      </c>
      <c r="D75" s="10" t="s">
        <v>141</v>
      </c>
    </row>
    <row r="76" spans="1:25" s="11" customFormat="1" ht="14" x14ac:dyDescent="0.15">
      <c r="A76" s="9" t="s">
        <v>194</v>
      </c>
      <c r="B76" s="15">
        <v>44673</v>
      </c>
      <c r="C76" s="3" t="s">
        <v>50</v>
      </c>
      <c r="D76" s="1" t="s">
        <v>51</v>
      </c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</row>
    <row r="77" spans="1:25" s="11" customFormat="1" ht="14" x14ac:dyDescent="0.15">
      <c r="A77" s="9" t="s">
        <v>190</v>
      </c>
      <c r="B77" s="15">
        <v>44673</v>
      </c>
      <c r="C77" s="11" t="s">
        <v>140</v>
      </c>
      <c r="D77" s="10" t="s">
        <v>140</v>
      </c>
    </row>
    <row r="78" spans="1:25" s="11" customFormat="1" ht="14" x14ac:dyDescent="0.15">
      <c r="A78" s="9" t="s">
        <v>195</v>
      </c>
      <c r="B78" s="15">
        <v>44679</v>
      </c>
      <c r="C78" s="4" t="s">
        <v>52</v>
      </c>
      <c r="D78" s="2" t="s">
        <v>53</v>
      </c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</row>
    <row r="79" spans="1:25" s="11" customFormat="1" ht="14" x14ac:dyDescent="0.15">
      <c r="A79" s="9" t="s">
        <v>195</v>
      </c>
      <c r="B79" s="15">
        <v>44679</v>
      </c>
      <c r="C79" s="3" t="s">
        <v>56</v>
      </c>
      <c r="D79" s="6" t="s">
        <v>57</v>
      </c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</row>
    <row r="80" spans="1:25" s="11" customFormat="1" ht="14" x14ac:dyDescent="0.15">
      <c r="A80" s="9" t="s">
        <v>194</v>
      </c>
      <c r="B80" s="15">
        <v>44679</v>
      </c>
      <c r="C80" s="11" t="s">
        <v>139</v>
      </c>
      <c r="D80" s="10" t="s">
        <v>139</v>
      </c>
    </row>
    <row r="81" spans="1:25" s="11" customFormat="1" ht="14" x14ac:dyDescent="0.15">
      <c r="A81" s="9" t="s">
        <v>190</v>
      </c>
      <c r="B81" s="15">
        <v>44679</v>
      </c>
      <c r="C81" s="11" t="s">
        <v>138</v>
      </c>
      <c r="D81" s="10" t="s">
        <v>138</v>
      </c>
    </row>
    <row r="82" spans="1:25" s="11" customFormat="1" ht="14" x14ac:dyDescent="0.15">
      <c r="A82" s="9" t="s">
        <v>194</v>
      </c>
      <c r="B82" s="15">
        <v>44680</v>
      </c>
      <c r="C82" s="3" t="s">
        <v>54</v>
      </c>
      <c r="D82" s="1" t="s">
        <v>55</v>
      </c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</row>
    <row r="83" spans="1:25" s="11" customFormat="1" ht="14" x14ac:dyDescent="0.15">
      <c r="B83" s="15" t="s">
        <v>177</v>
      </c>
      <c r="C83" s="11">
        <f>COUNTIF(C65:C82, "*")</f>
        <v>18</v>
      </c>
      <c r="D83" s="1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</row>
    <row r="84" spans="1:25" s="11" customFormat="1" ht="14" x14ac:dyDescent="0.15">
      <c r="B84" s="15" t="s">
        <v>178</v>
      </c>
      <c r="C84" s="11">
        <f>C83/4</f>
        <v>4.5</v>
      </c>
      <c r="D84" s="1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</row>
    <row r="85" spans="1:25" s="11" customFormat="1" ht="14" x14ac:dyDescent="0.15">
      <c r="B85" s="8"/>
      <c r="C85" s="3"/>
      <c r="D85" s="1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</row>
    <row r="86" spans="1:25" s="11" customFormat="1" ht="14" x14ac:dyDescent="0.15">
      <c r="A86" s="9" t="s">
        <v>194</v>
      </c>
      <c r="B86" s="15">
        <v>44683</v>
      </c>
      <c r="C86" s="11" t="s">
        <v>165</v>
      </c>
      <c r="D86" s="10" t="s">
        <v>165</v>
      </c>
    </row>
    <row r="87" spans="1:25" s="11" customFormat="1" ht="14" x14ac:dyDescent="0.15">
      <c r="A87" s="9" t="s">
        <v>194</v>
      </c>
      <c r="B87" s="15">
        <v>44684</v>
      </c>
      <c r="C87" s="11" t="s">
        <v>164</v>
      </c>
      <c r="D87" s="10" t="s">
        <v>164</v>
      </c>
    </row>
    <row r="88" spans="1:25" s="11" customFormat="1" ht="14" x14ac:dyDescent="0.15">
      <c r="A88" s="9" t="s">
        <v>194</v>
      </c>
      <c r="B88" s="15">
        <v>44684</v>
      </c>
      <c r="C88" s="11" t="s">
        <v>163</v>
      </c>
      <c r="D88" s="10" t="s">
        <v>163</v>
      </c>
    </row>
    <row r="89" spans="1:25" s="11" customFormat="1" ht="14" x14ac:dyDescent="0.15">
      <c r="A89" s="9" t="s">
        <v>194</v>
      </c>
      <c r="B89" s="15">
        <v>44684</v>
      </c>
      <c r="C89" s="11" t="s">
        <v>162</v>
      </c>
      <c r="D89" s="10" t="s">
        <v>162</v>
      </c>
    </row>
    <row r="90" spans="1:25" s="11" customFormat="1" ht="14" x14ac:dyDescent="0.15">
      <c r="A90" s="11" t="s">
        <v>196</v>
      </c>
      <c r="B90" s="15">
        <v>44684</v>
      </c>
      <c r="C90" s="11" t="s">
        <v>161</v>
      </c>
      <c r="D90" s="10" t="s">
        <v>161</v>
      </c>
    </row>
    <row r="91" spans="1:25" s="11" customFormat="1" ht="14" x14ac:dyDescent="0.15">
      <c r="A91" s="9" t="s">
        <v>194</v>
      </c>
      <c r="B91" s="15">
        <v>44684</v>
      </c>
      <c r="C91" s="11" t="s">
        <v>160</v>
      </c>
      <c r="D91" s="10" t="s">
        <v>160</v>
      </c>
    </row>
    <row r="92" spans="1:25" s="11" customFormat="1" ht="14" x14ac:dyDescent="0.15">
      <c r="A92" s="9" t="s">
        <v>194</v>
      </c>
      <c r="B92" s="15">
        <v>44684</v>
      </c>
      <c r="C92" s="11" t="s">
        <v>159</v>
      </c>
      <c r="D92" s="10" t="s">
        <v>159</v>
      </c>
    </row>
    <row r="93" spans="1:25" s="11" customFormat="1" ht="14" x14ac:dyDescent="0.15">
      <c r="A93" s="9" t="s">
        <v>194</v>
      </c>
      <c r="B93" s="15">
        <v>44684</v>
      </c>
      <c r="C93" s="11" t="s">
        <v>158</v>
      </c>
      <c r="D93" s="10" t="s">
        <v>158</v>
      </c>
    </row>
    <row r="94" spans="1:25" s="11" customFormat="1" ht="14" x14ac:dyDescent="0.15">
      <c r="A94" s="9" t="s">
        <v>194</v>
      </c>
      <c r="B94" s="15">
        <v>44684</v>
      </c>
      <c r="C94" s="11" t="s">
        <v>157</v>
      </c>
      <c r="D94" s="10" t="s">
        <v>157</v>
      </c>
    </row>
    <row r="95" spans="1:25" s="11" customFormat="1" ht="14" x14ac:dyDescent="0.15">
      <c r="A95" s="9" t="s">
        <v>194</v>
      </c>
      <c r="B95" s="15">
        <v>44684</v>
      </c>
      <c r="C95" s="11" t="s">
        <v>156</v>
      </c>
      <c r="D95" s="10" t="s">
        <v>156</v>
      </c>
    </row>
    <row r="96" spans="1:25" s="11" customFormat="1" ht="14" x14ac:dyDescent="0.15">
      <c r="A96" s="9" t="s">
        <v>194</v>
      </c>
      <c r="B96" s="15">
        <v>44684</v>
      </c>
      <c r="C96" s="11" t="s">
        <v>155</v>
      </c>
      <c r="D96" s="10" t="s">
        <v>155</v>
      </c>
    </row>
    <row r="97" spans="1:25" s="11" customFormat="1" ht="14" x14ac:dyDescent="0.15">
      <c r="A97" s="9" t="s">
        <v>194</v>
      </c>
      <c r="B97" s="15">
        <v>44684</v>
      </c>
      <c r="C97" s="11" t="s">
        <v>154</v>
      </c>
      <c r="D97" s="10" t="s">
        <v>154</v>
      </c>
    </row>
    <row r="98" spans="1:25" s="11" customFormat="1" ht="14" x14ac:dyDescent="0.15">
      <c r="A98" s="9" t="s">
        <v>194</v>
      </c>
      <c r="B98" s="15">
        <v>44687</v>
      </c>
      <c r="C98" s="3" t="s">
        <v>39</v>
      </c>
      <c r="D98" s="5" t="s">
        <v>40</v>
      </c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</row>
    <row r="99" spans="1:25" s="11" customFormat="1" ht="14" x14ac:dyDescent="0.15">
      <c r="A99" s="9" t="s">
        <v>195</v>
      </c>
      <c r="B99" s="15">
        <v>44688</v>
      </c>
      <c r="C99" s="3" t="s">
        <v>41</v>
      </c>
      <c r="D99" s="5" t="s">
        <v>41</v>
      </c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</row>
    <row r="100" spans="1:25" s="11" customFormat="1" ht="14" x14ac:dyDescent="0.15">
      <c r="A100" s="9" t="s">
        <v>194</v>
      </c>
      <c r="B100" s="15">
        <v>44688</v>
      </c>
      <c r="C100" s="3" t="s">
        <v>42</v>
      </c>
      <c r="D100" s="5" t="s">
        <v>42</v>
      </c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</row>
    <row r="101" spans="1:25" s="11" customFormat="1" ht="14" x14ac:dyDescent="0.15">
      <c r="A101" s="9" t="s">
        <v>194</v>
      </c>
      <c r="B101" s="15">
        <v>44688</v>
      </c>
      <c r="C101" s="3" t="s">
        <v>43</v>
      </c>
      <c r="D101" s="5" t="s">
        <v>43</v>
      </c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</row>
    <row r="102" spans="1:25" s="11" customFormat="1" ht="14" x14ac:dyDescent="0.15">
      <c r="A102" s="9" t="s">
        <v>194</v>
      </c>
      <c r="B102" s="15">
        <v>44688</v>
      </c>
      <c r="C102" s="11" t="s">
        <v>153</v>
      </c>
      <c r="D102" s="10" t="s">
        <v>153</v>
      </c>
    </row>
    <row r="103" spans="1:25" s="11" customFormat="1" ht="14" x14ac:dyDescent="0.15">
      <c r="A103" s="9" t="s">
        <v>194</v>
      </c>
      <c r="B103" s="15">
        <v>44688</v>
      </c>
      <c r="C103" s="11" t="s">
        <v>152</v>
      </c>
      <c r="D103" s="10" t="s">
        <v>152</v>
      </c>
    </row>
    <row r="104" spans="1:25" s="11" customFormat="1" ht="14" x14ac:dyDescent="0.15">
      <c r="A104" s="9" t="s">
        <v>194</v>
      </c>
      <c r="B104" s="15">
        <v>44688</v>
      </c>
      <c r="C104" s="11" t="s">
        <v>151</v>
      </c>
      <c r="D104" s="10" t="s">
        <v>151</v>
      </c>
    </row>
    <row r="105" spans="1:25" s="11" customFormat="1" ht="14" x14ac:dyDescent="0.15">
      <c r="A105" s="9" t="s">
        <v>194</v>
      </c>
      <c r="B105" s="15">
        <v>44689</v>
      </c>
      <c r="C105" s="4" t="s">
        <v>44</v>
      </c>
      <c r="D105" s="5" t="s">
        <v>44</v>
      </c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</row>
    <row r="106" spans="1:25" s="11" customFormat="1" ht="14" x14ac:dyDescent="0.15">
      <c r="A106" s="9" t="s">
        <v>194</v>
      </c>
      <c r="B106" s="15">
        <v>44689</v>
      </c>
      <c r="C106" s="3" t="s">
        <v>45</v>
      </c>
      <c r="D106" s="5" t="s">
        <v>45</v>
      </c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</row>
    <row r="107" spans="1:25" s="11" customFormat="1" ht="14" x14ac:dyDescent="0.15">
      <c r="A107" s="9" t="s">
        <v>194</v>
      </c>
      <c r="B107" s="15">
        <v>44689</v>
      </c>
      <c r="C107" s="11" t="s">
        <v>150</v>
      </c>
      <c r="D107" s="10" t="s">
        <v>150</v>
      </c>
    </row>
    <row r="108" spans="1:25" s="11" customFormat="1" ht="14" x14ac:dyDescent="0.15">
      <c r="A108" s="9" t="s">
        <v>194</v>
      </c>
      <c r="B108" s="15">
        <v>44690</v>
      </c>
      <c r="C108" s="11" t="s">
        <v>149</v>
      </c>
      <c r="D108" s="10" t="s">
        <v>149</v>
      </c>
    </row>
    <row r="109" spans="1:25" s="11" customFormat="1" ht="14" x14ac:dyDescent="0.15">
      <c r="B109" s="15" t="s">
        <v>177</v>
      </c>
      <c r="C109" s="11">
        <f>COUNTIF(C86:C108, "*")</f>
        <v>23</v>
      </c>
      <c r="D109" s="10"/>
    </row>
    <row r="110" spans="1:25" s="11" customFormat="1" ht="14" x14ac:dyDescent="0.15">
      <c r="B110" s="15" t="s">
        <v>178</v>
      </c>
      <c r="C110" s="11">
        <f>C109/4</f>
        <v>5.75</v>
      </c>
      <c r="D110" s="10"/>
    </row>
    <row r="111" spans="1:25" s="11" customFormat="1" ht="14" x14ac:dyDescent="0.15">
      <c r="B111" s="14"/>
      <c r="D111" s="10"/>
    </row>
    <row r="112" spans="1:25" s="11" customFormat="1" ht="14" x14ac:dyDescent="0.15">
      <c r="A112" s="9" t="s">
        <v>194</v>
      </c>
      <c r="B112" s="15">
        <v>44732</v>
      </c>
      <c r="C112" s="11" t="s">
        <v>166</v>
      </c>
      <c r="D112" s="10" t="s">
        <v>166</v>
      </c>
    </row>
    <row r="113" spans="1:25" s="11" customFormat="1" ht="14" x14ac:dyDescent="0.15">
      <c r="B113" s="15" t="s">
        <v>177</v>
      </c>
      <c r="C113" s="11">
        <f>COUNTIF(C112, "*")</f>
        <v>1</v>
      </c>
      <c r="D113" s="10"/>
    </row>
    <row r="114" spans="1:25" s="11" customFormat="1" ht="14" x14ac:dyDescent="0.15">
      <c r="B114" s="15" t="s">
        <v>178</v>
      </c>
      <c r="C114" s="11">
        <f>C113/4</f>
        <v>0.25</v>
      </c>
      <c r="D114" s="10"/>
    </row>
    <row r="115" spans="1:25" s="11" customFormat="1" ht="14" x14ac:dyDescent="0.15">
      <c r="B115" s="14"/>
      <c r="D115" s="10"/>
    </row>
    <row r="116" spans="1:25" s="11" customFormat="1" ht="14" x14ac:dyDescent="0.15">
      <c r="A116" s="9" t="s">
        <v>194</v>
      </c>
      <c r="B116" s="15">
        <v>44743</v>
      </c>
      <c r="C116" s="3" t="s">
        <v>27</v>
      </c>
      <c r="D116" s="1" t="s">
        <v>28</v>
      </c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</row>
    <row r="117" spans="1:25" s="11" customFormat="1" ht="14" x14ac:dyDescent="0.15">
      <c r="A117" s="11" t="s">
        <v>190</v>
      </c>
      <c r="B117" s="15">
        <v>44764</v>
      </c>
      <c r="C117" s="3" t="s">
        <v>29</v>
      </c>
      <c r="D117" s="1" t="s">
        <v>30</v>
      </c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</row>
    <row r="118" spans="1:25" s="11" customFormat="1" ht="14" x14ac:dyDescent="0.15">
      <c r="A118" s="9" t="s">
        <v>194</v>
      </c>
      <c r="B118" s="15">
        <v>44764</v>
      </c>
      <c r="C118" s="3" t="s">
        <v>31</v>
      </c>
      <c r="D118" s="1" t="s">
        <v>32</v>
      </c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</row>
    <row r="119" spans="1:25" s="11" customFormat="1" ht="14" x14ac:dyDescent="0.15">
      <c r="A119" s="11" t="s">
        <v>190</v>
      </c>
      <c r="B119" s="15">
        <v>44769</v>
      </c>
      <c r="C119" s="4" t="s">
        <v>33</v>
      </c>
      <c r="D119" s="2" t="s">
        <v>34</v>
      </c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</row>
    <row r="120" spans="1:25" s="11" customFormat="1" ht="14" x14ac:dyDescent="0.15">
      <c r="A120" s="11" t="s">
        <v>190</v>
      </c>
      <c r="B120" s="15">
        <v>44769</v>
      </c>
      <c r="C120" s="3" t="s">
        <v>35</v>
      </c>
      <c r="D120" s="1" t="s">
        <v>36</v>
      </c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</row>
    <row r="121" spans="1:25" s="11" customFormat="1" ht="14" x14ac:dyDescent="0.15">
      <c r="A121" s="11" t="s">
        <v>191</v>
      </c>
      <c r="B121" s="15">
        <v>44769</v>
      </c>
      <c r="C121" s="3" t="s">
        <v>37</v>
      </c>
      <c r="D121" s="1" t="s">
        <v>38</v>
      </c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</row>
    <row r="122" spans="1:25" s="11" customFormat="1" ht="14" x14ac:dyDescent="0.15">
      <c r="A122" s="11" t="s">
        <v>190</v>
      </c>
      <c r="B122" s="15">
        <v>44770</v>
      </c>
      <c r="C122" s="3" t="s">
        <v>15</v>
      </c>
      <c r="D122" s="1" t="s">
        <v>16</v>
      </c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</row>
    <row r="123" spans="1:25" s="11" customFormat="1" ht="14" x14ac:dyDescent="0.15">
      <c r="B123" s="15" t="s">
        <v>177</v>
      </c>
      <c r="C123" s="11">
        <f>COUNTIF(C116:C122, "*")</f>
        <v>7</v>
      </c>
      <c r="D123" s="1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</row>
    <row r="124" spans="1:25" s="11" customFormat="1" ht="14" x14ac:dyDescent="0.15">
      <c r="B124" s="15" t="s">
        <v>178</v>
      </c>
      <c r="C124" s="11">
        <f>C123/4</f>
        <v>1.75</v>
      </c>
      <c r="D124" s="1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</row>
    <row r="125" spans="1:25" s="11" customFormat="1" ht="14" x14ac:dyDescent="0.15">
      <c r="B125" s="14"/>
      <c r="D125" s="10"/>
    </row>
    <row r="126" spans="1:25" s="11" customFormat="1" ht="14" x14ac:dyDescent="0.15">
      <c r="A126" s="11" t="s">
        <v>190</v>
      </c>
      <c r="B126" s="15">
        <v>44776</v>
      </c>
      <c r="C126" s="11" t="s">
        <v>176</v>
      </c>
      <c r="D126" s="10" t="s">
        <v>176</v>
      </c>
    </row>
    <row r="127" spans="1:25" s="11" customFormat="1" ht="14" x14ac:dyDescent="0.15">
      <c r="A127" s="9" t="s">
        <v>195</v>
      </c>
      <c r="B127" s="15">
        <v>44778</v>
      </c>
      <c r="C127" s="3" t="s">
        <v>17</v>
      </c>
      <c r="D127" s="1" t="s">
        <v>18</v>
      </c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</row>
    <row r="128" spans="1:25" s="11" customFormat="1" ht="14" x14ac:dyDescent="0.15">
      <c r="A128" s="11" t="s">
        <v>190</v>
      </c>
      <c r="B128" s="15">
        <v>44778</v>
      </c>
      <c r="C128" s="3" t="s">
        <v>19</v>
      </c>
      <c r="D128" s="1" t="s">
        <v>20</v>
      </c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</row>
    <row r="129" spans="1:25" s="11" customFormat="1" ht="14" x14ac:dyDescent="0.15">
      <c r="A129" s="11" t="s">
        <v>192</v>
      </c>
      <c r="B129" s="15">
        <v>44785</v>
      </c>
      <c r="C129" s="4" t="s">
        <v>21</v>
      </c>
      <c r="D129" s="2" t="s">
        <v>22</v>
      </c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</row>
    <row r="130" spans="1:25" s="11" customFormat="1" ht="14" x14ac:dyDescent="0.15">
      <c r="A130" s="9" t="s">
        <v>195</v>
      </c>
      <c r="B130" s="15">
        <v>44785</v>
      </c>
      <c r="C130" s="3" t="s">
        <v>23</v>
      </c>
      <c r="D130" s="6" t="s">
        <v>24</v>
      </c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</row>
    <row r="131" spans="1:25" s="11" customFormat="1" ht="14" x14ac:dyDescent="0.15">
      <c r="A131" s="9" t="s">
        <v>195</v>
      </c>
      <c r="B131" s="15">
        <v>44785</v>
      </c>
      <c r="C131" s="3" t="s">
        <v>25</v>
      </c>
      <c r="D131" s="6" t="s">
        <v>26</v>
      </c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</row>
    <row r="132" spans="1:25" s="11" customFormat="1" ht="14" x14ac:dyDescent="0.15">
      <c r="A132" s="11" t="s">
        <v>190</v>
      </c>
      <c r="B132" s="15">
        <v>44796</v>
      </c>
      <c r="C132" s="3" t="s">
        <v>5</v>
      </c>
      <c r="D132" s="6" t="s">
        <v>6</v>
      </c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</row>
    <row r="133" spans="1:25" s="11" customFormat="1" ht="14" x14ac:dyDescent="0.15">
      <c r="A133" s="11" t="s">
        <v>190</v>
      </c>
      <c r="B133" s="15">
        <v>44796</v>
      </c>
      <c r="C133" s="3" t="s">
        <v>7</v>
      </c>
      <c r="D133" s="6" t="s">
        <v>8</v>
      </c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</row>
    <row r="134" spans="1:25" s="11" customFormat="1" ht="14" x14ac:dyDescent="0.15">
      <c r="A134" s="11" t="s">
        <v>193</v>
      </c>
      <c r="B134" s="15">
        <v>44800</v>
      </c>
      <c r="C134" s="7" t="s">
        <v>9</v>
      </c>
      <c r="D134" s="6" t="s">
        <v>10</v>
      </c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</row>
    <row r="135" spans="1:25" s="11" customFormat="1" ht="14" x14ac:dyDescent="0.15">
      <c r="A135" s="9" t="s">
        <v>195</v>
      </c>
      <c r="B135" s="15">
        <v>44803</v>
      </c>
      <c r="C135" s="11" t="s">
        <v>175</v>
      </c>
      <c r="D135" s="10" t="s">
        <v>175</v>
      </c>
    </row>
    <row r="136" spans="1:25" s="11" customFormat="1" ht="14" x14ac:dyDescent="0.15">
      <c r="A136" s="9" t="s">
        <v>195</v>
      </c>
      <c r="B136" s="15">
        <v>44803</v>
      </c>
      <c r="C136" s="11" t="s">
        <v>174</v>
      </c>
      <c r="D136" s="10" t="s">
        <v>174</v>
      </c>
    </row>
    <row r="137" spans="1:25" s="11" customFormat="1" ht="14" x14ac:dyDescent="0.15">
      <c r="A137" s="11" t="s">
        <v>193</v>
      </c>
      <c r="B137" s="15">
        <v>44803</v>
      </c>
      <c r="C137" s="11" t="s">
        <v>173</v>
      </c>
      <c r="D137" s="10" t="s">
        <v>173</v>
      </c>
    </row>
    <row r="138" spans="1:25" s="11" customFormat="1" ht="14" x14ac:dyDescent="0.15">
      <c r="A138" s="9" t="s">
        <v>195</v>
      </c>
      <c r="B138" s="15">
        <v>44803</v>
      </c>
      <c r="C138" s="11" t="s">
        <v>172</v>
      </c>
      <c r="D138" s="10" t="s">
        <v>172</v>
      </c>
    </row>
    <row r="139" spans="1:25" s="11" customFormat="1" ht="14" x14ac:dyDescent="0.15">
      <c r="A139" s="9" t="s">
        <v>195</v>
      </c>
      <c r="B139" s="15">
        <v>44803</v>
      </c>
      <c r="C139" s="11" t="s">
        <v>171</v>
      </c>
      <c r="D139" s="10" t="s">
        <v>171</v>
      </c>
    </row>
    <row r="140" spans="1:25" s="11" customFormat="1" ht="14" x14ac:dyDescent="0.15">
      <c r="A140" s="9" t="s">
        <v>195</v>
      </c>
      <c r="B140" s="15">
        <v>44803</v>
      </c>
      <c r="C140" s="11" t="s">
        <v>170</v>
      </c>
      <c r="D140" s="10" t="s">
        <v>170</v>
      </c>
    </row>
    <row r="141" spans="1:25" s="11" customFormat="1" ht="14" x14ac:dyDescent="0.15">
      <c r="A141" s="9" t="s">
        <v>195</v>
      </c>
      <c r="B141" s="15">
        <v>44803</v>
      </c>
      <c r="C141" s="11" t="s">
        <v>169</v>
      </c>
      <c r="D141" s="10" t="s">
        <v>169</v>
      </c>
    </row>
    <row r="142" spans="1:25" s="11" customFormat="1" ht="14" x14ac:dyDescent="0.15">
      <c r="A142" s="11" t="s">
        <v>196</v>
      </c>
      <c r="B142" s="15">
        <v>44804</v>
      </c>
      <c r="C142" s="11" t="s">
        <v>168</v>
      </c>
      <c r="D142" s="10" t="s">
        <v>168</v>
      </c>
    </row>
    <row r="143" spans="1:25" s="11" customFormat="1" ht="14" x14ac:dyDescent="0.15">
      <c r="A143" s="9" t="s">
        <v>195</v>
      </c>
      <c r="B143" s="15">
        <v>44804</v>
      </c>
      <c r="C143" s="11" t="s">
        <v>167</v>
      </c>
      <c r="D143" s="10" t="s">
        <v>167</v>
      </c>
    </row>
    <row r="144" spans="1:25" s="11" customFormat="1" ht="14" x14ac:dyDescent="0.15">
      <c r="B144" s="15" t="s">
        <v>177</v>
      </c>
      <c r="C144" s="11">
        <f>COUNTIF(C126:C143, "*")</f>
        <v>18</v>
      </c>
      <c r="D144" s="10"/>
    </row>
    <row r="145" spans="1:25" s="11" customFormat="1" ht="14" x14ac:dyDescent="0.15">
      <c r="B145" s="15" t="s">
        <v>178</v>
      </c>
      <c r="C145" s="11">
        <f>C144/4</f>
        <v>4.5</v>
      </c>
      <c r="D145" s="10"/>
    </row>
    <row r="146" spans="1:25" s="11" customFormat="1" ht="14" x14ac:dyDescent="0.15">
      <c r="B146" s="14"/>
      <c r="D146" s="10"/>
    </row>
    <row r="147" spans="1:25" s="11" customFormat="1" ht="14" x14ac:dyDescent="0.15">
      <c r="A147" s="9" t="s">
        <v>195</v>
      </c>
      <c r="B147" s="15">
        <v>44805</v>
      </c>
      <c r="C147" s="4" t="s">
        <v>11</v>
      </c>
      <c r="D147" s="2" t="s">
        <v>12</v>
      </c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</row>
    <row r="148" spans="1:25" s="11" customFormat="1" ht="14" x14ac:dyDescent="0.15">
      <c r="A148" s="11" t="s">
        <v>197</v>
      </c>
      <c r="B148" s="15">
        <v>44820</v>
      </c>
      <c r="C148" s="3" t="s">
        <v>3</v>
      </c>
      <c r="D148" s="6" t="s">
        <v>4</v>
      </c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</row>
    <row r="149" spans="1:25" s="11" customFormat="1" ht="14" x14ac:dyDescent="0.15">
      <c r="A149" s="9" t="s">
        <v>195</v>
      </c>
      <c r="B149" s="15">
        <v>44820</v>
      </c>
      <c r="C149" s="3" t="s">
        <v>13</v>
      </c>
      <c r="D149" s="6" t="s">
        <v>14</v>
      </c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</row>
    <row r="150" spans="1:25" s="11" customFormat="1" ht="14" x14ac:dyDescent="0.15">
      <c r="A150" s="11" t="s">
        <v>190</v>
      </c>
      <c r="B150" s="15">
        <v>44824</v>
      </c>
      <c r="C150" s="3" t="s">
        <v>180</v>
      </c>
      <c r="D150" s="6" t="s">
        <v>181</v>
      </c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</row>
    <row r="151" spans="1:25" s="11" customFormat="1" ht="14" x14ac:dyDescent="0.15">
      <c r="A151" s="11" t="s">
        <v>190</v>
      </c>
      <c r="B151" s="15">
        <v>44827</v>
      </c>
      <c r="C151" s="3" t="s">
        <v>182</v>
      </c>
      <c r="D151" s="20" t="s">
        <v>183</v>
      </c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</row>
    <row r="152" spans="1:25" s="11" customFormat="1" ht="14" x14ac:dyDescent="0.15">
      <c r="A152" s="11" t="s">
        <v>190</v>
      </c>
      <c r="B152" s="15">
        <v>44828</v>
      </c>
      <c r="C152" s="9" t="s">
        <v>184</v>
      </c>
      <c r="D152" s="20" t="s">
        <v>185</v>
      </c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</row>
    <row r="153" spans="1:25" s="11" customFormat="1" ht="14" x14ac:dyDescent="0.15">
      <c r="A153" s="11" t="s">
        <v>190</v>
      </c>
      <c r="B153" s="15">
        <v>44828</v>
      </c>
      <c r="C153" s="9" t="s">
        <v>186</v>
      </c>
      <c r="D153" s="20" t="s">
        <v>187</v>
      </c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</row>
    <row r="154" spans="1:25" s="11" customFormat="1" ht="14" x14ac:dyDescent="0.15">
      <c r="A154" s="11" t="s">
        <v>190</v>
      </c>
      <c r="B154" s="15">
        <v>44828</v>
      </c>
      <c r="C154" s="9" t="s">
        <v>188</v>
      </c>
      <c r="D154" s="20" t="s">
        <v>189</v>
      </c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</row>
    <row r="155" spans="1:25" ht="14" x14ac:dyDescent="0.15">
      <c r="B155" s="15" t="s">
        <v>177</v>
      </c>
      <c r="C155" s="11">
        <f>COUNTIF(C147:C154, "*")</f>
        <v>8</v>
      </c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</row>
    <row r="156" spans="1:25" ht="14" x14ac:dyDescent="0.15">
      <c r="B156" s="15" t="s">
        <v>178</v>
      </c>
      <c r="C156" s="11">
        <f>C155/4</f>
        <v>2</v>
      </c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</row>
    <row r="157" spans="1:25" ht="14" x14ac:dyDescent="0.15"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</row>
    <row r="158" spans="1:25" ht="14" x14ac:dyDescent="0.15">
      <c r="B158" s="7" t="s">
        <v>179</v>
      </c>
      <c r="C158" s="21">
        <f>AVERAGE(C11,C18,C27,C38,C51,C63,C84,C110,C114,C124,C145,C156)</f>
        <v>2.4583333333333335</v>
      </c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</row>
    <row r="159" spans="1:25" ht="14" x14ac:dyDescent="0.15"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</row>
    <row r="160" spans="1:25" ht="14" x14ac:dyDescent="0.15"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</row>
    <row r="161" spans="2:25" ht="14" x14ac:dyDescent="0.15"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</row>
    <row r="162" spans="2:25" ht="14" x14ac:dyDescent="0.15"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</row>
    <row r="163" spans="2:25" ht="14" x14ac:dyDescent="0.15"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</row>
    <row r="164" spans="2:25" ht="14" x14ac:dyDescent="0.15"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</row>
    <row r="165" spans="2:25" ht="14" x14ac:dyDescent="0.15"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</row>
    <row r="166" spans="2:25" ht="14" x14ac:dyDescent="0.15"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</row>
    <row r="167" spans="2:25" ht="14" x14ac:dyDescent="0.15"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</row>
    <row r="168" spans="2:25" ht="14" x14ac:dyDescent="0.15"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</row>
    <row r="169" spans="2:25" ht="14" x14ac:dyDescent="0.15"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</row>
    <row r="170" spans="2:25" ht="14" x14ac:dyDescent="0.15"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</row>
    <row r="171" spans="2:25" ht="14" x14ac:dyDescent="0.15"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</row>
    <row r="172" spans="2:25" ht="14" x14ac:dyDescent="0.15"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</row>
    <row r="173" spans="2:25" ht="14" x14ac:dyDescent="0.15"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</row>
    <row r="174" spans="2:25" ht="14" x14ac:dyDescent="0.15"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</row>
    <row r="175" spans="2:25" ht="14" x14ac:dyDescent="0.15"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</row>
    <row r="176" spans="2:25" ht="14" x14ac:dyDescent="0.15"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</row>
    <row r="177" spans="2:25" ht="14" x14ac:dyDescent="0.15"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</row>
    <row r="178" spans="2:25" ht="14" x14ac:dyDescent="0.15"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</row>
    <row r="179" spans="2:25" ht="14" x14ac:dyDescent="0.15"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</row>
    <row r="180" spans="2:25" ht="14" x14ac:dyDescent="0.15"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</row>
    <row r="181" spans="2:25" ht="14" x14ac:dyDescent="0.15"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</row>
    <row r="182" spans="2:25" ht="14" x14ac:dyDescent="0.15"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</row>
    <row r="183" spans="2:25" ht="14" x14ac:dyDescent="0.15"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</row>
    <row r="184" spans="2:25" ht="14" x14ac:dyDescent="0.15"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</row>
    <row r="185" spans="2:25" ht="14" x14ac:dyDescent="0.15"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</row>
    <row r="186" spans="2:25" ht="14" x14ac:dyDescent="0.15"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</row>
    <row r="187" spans="2:25" ht="14" x14ac:dyDescent="0.15"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</row>
    <row r="188" spans="2:25" ht="14" x14ac:dyDescent="0.15"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</row>
    <row r="189" spans="2:25" ht="14" x14ac:dyDescent="0.15"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</row>
    <row r="190" spans="2:25" ht="14" x14ac:dyDescent="0.15"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</row>
    <row r="191" spans="2:25" ht="14" x14ac:dyDescent="0.15"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</row>
    <row r="192" spans="2:25" ht="14" x14ac:dyDescent="0.15"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</row>
    <row r="193" spans="2:25" ht="14" x14ac:dyDescent="0.15"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</row>
    <row r="194" spans="2:25" ht="14" x14ac:dyDescent="0.15"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</row>
    <row r="195" spans="2:25" ht="14" x14ac:dyDescent="0.15"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</row>
    <row r="196" spans="2:25" ht="14" x14ac:dyDescent="0.15"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</row>
    <row r="197" spans="2:25" ht="14" x14ac:dyDescent="0.15"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</row>
    <row r="198" spans="2:25" ht="14" x14ac:dyDescent="0.15"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</row>
    <row r="199" spans="2:25" ht="14" x14ac:dyDescent="0.15"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</row>
    <row r="200" spans="2:25" ht="14" x14ac:dyDescent="0.15"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</row>
    <row r="201" spans="2:25" ht="14" x14ac:dyDescent="0.15"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</row>
    <row r="202" spans="2:25" ht="14" x14ac:dyDescent="0.15"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</row>
    <row r="203" spans="2:25" ht="14" x14ac:dyDescent="0.15"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</row>
    <row r="204" spans="2:25" ht="14" x14ac:dyDescent="0.15"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</row>
    <row r="205" spans="2:25" ht="14" x14ac:dyDescent="0.15"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</row>
    <row r="206" spans="2:25" ht="14" x14ac:dyDescent="0.15"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</row>
    <row r="207" spans="2:25" ht="14" x14ac:dyDescent="0.15"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</row>
    <row r="208" spans="2:25" ht="14" x14ac:dyDescent="0.15"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</row>
    <row r="209" spans="2:25" ht="14" x14ac:dyDescent="0.15"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</row>
    <row r="210" spans="2:25" ht="14" x14ac:dyDescent="0.15"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</row>
    <row r="211" spans="2:25" ht="14" x14ac:dyDescent="0.15"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</row>
    <row r="212" spans="2:25" ht="14" x14ac:dyDescent="0.15"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</row>
    <row r="213" spans="2:25" ht="14" x14ac:dyDescent="0.15"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</row>
    <row r="214" spans="2:25" ht="14" x14ac:dyDescent="0.15"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</row>
    <row r="215" spans="2:25" ht="14" x14ac:dyDescent="0.15"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</row>
    <row r="216" spans="2:25" ht="14" x14ac:dyDescent="0.15"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</row>
    <row r="217" spans="2:25" ht="14" x14ac:dyDescent="0.15"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</row>
    <row r="218" spans="2:25" ht="14" x14ac:dyDescent="0.15"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</row>
    <row r="219" spans="2:25" ht="14" x14ac:dyDescent="0.15"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</row>
    <row r="220" spans="2:25" ht="14" x14ac:dyDescent="0.15"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</row>
    <row r="221" spans="2:25" ht="14" x14ac:dyDescent="0.15"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</row>
    <row r="222" spans="2:25" ht="14" x14ac:dyDescent="0.15"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</row>
    <row r="223" spans="2:25" ht="14" x14ac:dyDescent="0.15"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</row>
    <row r="224" spans="2:25" ht="14" x14ac:dyDescent="0.15"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</row>
    <row r="225" spans="2:25" ht="14" x14ac:dyDescent="0.15"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</row>
    <row r="226" spans="2:25" ht="14" x14ac:dyDescent="0.15"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</row>
    <row r="227" spans="2:25" ht="14" x14ac:dyDescent="0.15"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</row>
    <row r="228" spans="2:25" ht="14" x14ac:dyDescent="0.15"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</row>
    <row r="229" spans="2:25" ht="14" x14ac:dyDescent="0.15"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</row>
    <row r="230" spans="2:25" ht="14" x14ac:dyDescent="0.15"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</row>
    <row r="231" spans="2:25" ht="14" x14ac:dyDescent="0.15"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</row>
    <row r="232" spans="2:25" ht="14" x14ac:dyDescent="0.15"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</row>
    <row r="233" spans="2:25" ht="14" x14ac:dyDescent="0.15"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</row>
    <row r="234" spans="2:25" ht="14" x14ac:dyDescent="0.15"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</row>
    <row r="235" spans="2:25" ht="14" x14ac:dyDescent="0.15"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</row>
    <row r="236" spans="2:25" ht="14" x14ac:dyDescent="0.15"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</row>
    <row r="237" spans="2:25" ht="14" x14ac:dyDescent="0.15"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</row>
    <row r="238" spans="2:25" ht="14" x14ac:dyDescent="0.15"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</row>
    <row r="239" spans="2:25" ht="14" x14ac:dyDescent="0.15"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</row>
    <row r="240" spans="2:25" ht="14" x14ac:dyDescent="0.15"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</row>
    <row r="241" spans="2:25" ht="14" x14ac:dyDescent="0.15"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</row>
    <row r="242" spans="2:25" ht="14" x14ac:dyDescent="0.15"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</row>
    <row r="243" spans="2:25" ht="14" x14ac:dyDescent="0.15"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</row>
    <row r="244" spans="2:25" ht="14" x14ac:dyDescent="0.15"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</row>
    <row r="245" spans="2:25" ht="14" x14ac:dyDescent="0.15"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</row>
    <row r="246" spans="2:25" ht="14" x14ac:dyDescent="0.15"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</row>
    <row r="247" spans="2:25" ht="14" x14ac:dyDescent="0.15"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</row>
    <row r="248" spans="2:25" ht="14" x14ac:dyDescent="0.15"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</row>
    <row r="249" spans="2:25" ht="14" x14ac:dyDescent="0.15"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</row>
    <row r="250" spans="2:25" ht="14" x14ac:dyDescent="0.15"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</row>
    <row r="251" spans="2:25" ht="14" x14ac:dyDescent="0.15"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</row>
    <row r="252" spans="2:25" ht="14" x14ac:dyDescent="0.15"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</row>
    <row r="253" spans="2:25" ht="14" x14ac:dyDescent="0.15"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</row>
    <row r="254" spans="2:25" ht="14" x14ac:dyDescent="0.15"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</row>
    <row r="255" spans="2:25" ht="14" x14ac:dyDescent="0.15"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</row>
    <row r="256" spans="2:25" ht="14" x14ac:dyDescent="0.15"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</row>
    <row r="257" spans="2:25" ht="14" x14ac:dyDescent="0.15"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</row>
    <row r="258" spans="2:25" ht="14" x14ac:dyDescent="0.15"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</row>
    <row r="259" spans="2:25" ht="14" x14ac:dyDescent="0.15"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</row>
    <row r="260" spans="2:25" ht="14" x14ac:dyDescent="0.15"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</row>
    <row r="261" spans="2:25" ht="14" x14ac:dyDescent="0.15"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</row>
    <row r="262" spans="2:25" ht="14" x14ac:dyDescent="0.15"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</row>
    <row r="263" spans="2:25" ht="14" x14ac:dyDescent="0.15"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</row>
    <row r="264" spans="2:25" ht="14" x14ac:dyDescent="0.15"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</row>
    <row r="265" spans="2:25" ht="14" x14ac:dyDescent="0.15"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</row>
    <row r="266" spans="2:25" ht="14" x14ac:dyDescent="0.15"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</row>
    <row r="267" spans="2:25" ht="14" x14ac:dyDescent="0.15"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</row>
    <row r="268" spans="2:25" ht="14" x14ac:dyDescent="0.15"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</row>
    <row r="269" spans="2:25" ht="14" x14ac:dyDescent="0.15"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</row>
    <row r="270" spans="2:25" ht="14" x14ac:dyDescent="0.15"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</row>
    <row r="271" spans="2:25" ht="14" x14ac:dyDescent="0.15"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</row>
    <row r="272" spans="2:25" ht="14" x14ac:dyDescent="0.15"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</row>
    <row r="273" spans="2:25" ht="14" x14ac:dyDescent="0.15"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</row>
    <row r="274" spans="2:25" ht="14" x14ac:dyDescent="0.15"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</row>
    <row r="275" spans="2:25" ht="14" x14ac:dyDescent="0.15"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</row>
    <row r="276" spans="2:25" ht="14" x14ac:dyDescent="0.15"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</row>
    <row r="277" spans="2:25" ht="14" x14ac:dyDescent="0.15"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</row>
    <row r="278" spans="2:25" ht="14" x14ac:dyDescent="0.15"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</row>
    <row r="279" spans="2:25" ht="14" x14ac:dyDescent="0.15"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</row>
    <row r="280" spans="2:25" ht="14" x14ac:dyDescent="0.15"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</row>
    <row r="281" spans="2:25" ht="14" x14ac:dyDescent="0.15"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</row>
    <row r="282" spans="2:25" ht="14" x14ac:dyDescent="0.15"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</row>
    <row r="283" spans="2:25" ht="14" x14ac:dyDescent="0.15"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</row>
    <row r="284" spans="2:25" ht="14" x14ac:dyDescent="0.15"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</row>
    <row r="285" spans="2:25" ht="14" x14ac:dyDescent="0.15"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</row>
    <row r="286" spans="2:25" ht="14" x14ac:dyDescent="0.15"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</row>
    <row r="287" spans="2:25" ht="14" x14ac:dyDescent="0.15"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</row>
    <row r="288" spans="2:25" ht="14" x14ac:dyDescent="0.15"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</row>
    <row r="289" spans="2:25" ht="14" x14ac:dyDescent="0.15"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</row>
    <row r="290" spans="2:25" ht="14" x14ac:dyDescent="0.15"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</row>
    <row r="291" spans="2:25" ht="14" x14ac:dyDescent="0.15"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</row>
    <row r="292" spans="2:25" ht="14" x14ac:dyDescent="0.15"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</row>
    <row r="293" spans="2:25" ht="14" x14ac:dyDescent="0.15"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</row>
    <row r="294" spans="2:25" ht="14" x14ac:dyDescent="0.15"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</row>
    <row r="295" spans="2:25" ht="14" x14ac:dyDescent="0.15"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</row>
    <row r="296" spans="2:25" ht="14" x14ac:dyDescent="0.15"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</row>
    <row r="297" spans="2:25" ht="14" x14ac:dyDescent="0.15"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</row>
    <row r="298" spans="2:25" ht="14" x14ac:dyDescent="0.15"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</row>
    <row r="299" spans="2:25" ht="14" x14ac:dyDescent="0.15"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</row>
    <row r="300" spans="2:25" ht="14" x14ac:dyDescent="0.15"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</row>
    <row r="301" spans="2:25" ht="14" x14ac:dyDescent="0.15"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</row>
    <row r="302" spans="2:25" ht="14" x14ac:dyDescent="0.15"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</row>
    <row r="303" spans="2:25" ht="14" x14ac:dyDescent="0.15"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</row>
    <row r="304" spans="2:25" ht="14" x14ac:dyDescent="0.15"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</row>
    <row r="305" spans="2:25" ht="14" x14ac:dyDescent="0.15"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</row>
    <row r="306" spans="2:25" ht="14" x14ac:dyDescent="0.15"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</row>
    <row r="307" spans="2:25" ht="14" x14ac:dyDescent="0.15"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</row>
    <row r="308" spans="2:25" ht="14" x14ac:dyDescent="0.15"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</row>
    <row r="309" spans="2:25" ht="14" x14ac:dyDescent="0.15"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</row>
    <row r="310" spans="2:25" ht="14" x14ac:dyDescent="0.15"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</row>
    <row r="311" spans="2:25" ht="14" x14ac:dyDescent="0.15"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</row>
    <row r="312" spans="2:25" ht="14" x14ac:dyDescent="0.15"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</row>
    <row r="313" spans="2:25" ht="14" x14ac:dyDescent="0.15"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</row>
    <row r="314" spans="2:25" ht="14" x14ac:dyDescent="0.15"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</row>
    <row r="315" spans="2:25" ht="14" x14ac:dyDescent="0.15"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</row>
    <row r="316" spans="2:25" ht="14" x14ac:dyDescent="0.15"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</row>
    <row r="317" spans="2:25" ht="14" x14ac:dyDescent="0.15"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</row>
    <row r="318" spans="2:25" ht="14" x14ac:dyDescent="0.15"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</row>
    <row r="319" spans="2:25" ht="14" x14ac:dyDescent="0.15"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</row>
    <row r="320" spans="2:25" ht="14" x14ac:dyDescent="0.15"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</row>
    <row r="321" spans="2:25" ht="14" x14ac:dyDescent="0.15"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</row>
    <row r="322" spans="2:25" ht="14" x14ac:dyDescent="0.15"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</row>
    <row r="323" spans="2:25" ht="14" x14ac:dyDescent="0.15"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</row>
    <row r="324" spans="2:25" ht="14" x14ac:dyDescent="0.15"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</row>
    <row r="325" spans="2:25" ht="14" x14ac:dyDescent="0.15"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</row>
    <row r="326" spans="2:25" ht="14" x14ac:dyDescent="0.15"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</row>
    <row r="327" spans="2:25" ht="14" x14ac:dyDescent="0.15"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</row>
    <row r="328" spans="2:25" ht="14" x14ac:dyDescent="0.15"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</row>
    <row r="329" spans="2:25" ht="14" x14ac:dyDescent="0.15"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</row>
    <row r="330" spans="2:25" ht="14" x14ac:dyDescent="0.15"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</row>
    <row r="331" spans="2:25" ht="14" x14ac:dyDescent="0.15"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</row>
    <row r="332" spans="2:25" ht="14" x14ac:dyDescent="0.15"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</row>
    <row r="333" spans="2:25" ht="14" x14ac:dyDescent="0.15"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</row>
    <row r="334" spans="2:25" ht="14" x14ac:dyDescent="0.15"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</row>
    <row r="335" spans="2:25" ht="14" x14ac:dyDescent="0.15"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</row>
    <row r="336" spans="2:25" ht="14" x14ac:dyDescent="0.15"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</row>
    <row r="337" spans="2:25" ht="14" x14ac:dyDescent="0.15"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</row>
    <row r="338" spans="2:25" ht="14" x14ac:dyDescent="0.15"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</row>
    <row r="339" spans="2:25" ht="14" x14ac:dyDescent="0.15"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</row>
    <row r="340" spans="2:25" ht="14" x14ac:dyDescent="0.15"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</row>
    <row r="341" spans="2:25" ht="14" x14ac:dyDescent="0.15"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</row>
    <row r="342" spans="2:25" ht="14" x14ac:dyDescent="0.15"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</row>
    <row r="343" spans="2:25" ht="14" x14ac:dyDescent="0.15"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</row>
    <row r="344" spans="2:25" ht="14" x14ac:dyDescent="0.15"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</row>
    <row r="345" spans="2:25" ht="14" x14ac:dyDescent="0.15"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</row>
    <row r="346" spans="2:25" ht="14" x14ac:dyDescent="0.15"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</row>
    <row r="347" spans="2:25" ht="14" x14ac:dyDescent="0.15"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</row>
    <row r="348" spans="2:25" ht="14" x14ac:dyDescent="0.15"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</row>
    <row r="349" spans="2:25" ht="14" x14ac:dyDescent="0.15"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</row>
    <row r="350" spans="2:25" ht="14" x14ac:dyDescent="0.15"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</row>
    <row r="351" spans="2:25" ht="14" x14ac:dyDescent="0.15"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</row>
    <row r="352" spans="2:25" ht="14" x14ac:dyDescent="0.15"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</row>
    <row r="353" spans="2:25" ht="14" x14ac:dyDescent="0.15"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</row>
    <row r="354" spans="2:25" ht="14" x14ac:dyDescent="0.15"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</row>
    <row r="355" spans="2:25" ht="14" x14ac:dyDescent="0.15"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</row>
    <row r="356" spans="2:25" ht="14" x14ac:dyDescent="0.15"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</row>
    <row r="357" spans="2:25" ht="14" x14ac:dyDescent="0.15"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</row>
    <row r="358" spans="2:25" ht="14" x14ac:dyDescent="0.15"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</row>
    <row r="359" spans="2:25" ht="14" x14ac:dyDescent="0.15"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</row>
    <row r="360" spans="2:25" ht="14" x14ac:dyDescent="0.15"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</row>
    <row r="361" spans="2:25" ht="14" x14ac:dyDescent="0.15"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</row>
    <row r="362" spans="2:25" ht="14" x14ac:dyDescent="0.15"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</row>
    <row r="363" spans="2:25" ht="14" x14ac:dyDescent="0.15"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</row>
    <row r="364" spans="2:25" ht="14" x14ac:dyDescent="0.15"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</row>
    <row r="365" spans="2:25" ht="14" x14ac:dyDescent="0.15"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</row>
    <row r="366" spans="2:25" ht="14" x14ac:dyDescent="0.15"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</row>
    <row r="367" spans="2:25" ht="14" x14ac:dyDescent="0.15"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</row>
    <row r="368" spans="2:25" ht="14" x14ac:dyDescent="0.15"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</row>
    <row r="369" spans="2:25" ht="14" x14ac:dyDescent="0.15"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</row>
    <row r="370" spans="2:25" ht="14" x14ac:dyDescent="0.15"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</row>
    <row r="371" spans="2:25" ht="14" x14ac:dyDescent="0.15"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</row>
    <row r="372" spans="2:25" ht="14" x14ac:dyDescent="0.15"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</row>
    <row r="373" spans="2:25" ht="14" x14ac:dyDescent="0.15"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</row>
    <row r="374" spans="2:25" ht="14" x14ac:dyDescent="0.15"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</row>
    <row r="375" spans="2:25" ht="14" x14ac:dyDescent="0.15"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</row>
    <row r="376" spans="2:25" ht="14" x14ac:dyDescent="0.15"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</row>
    <row r="377" spans="2:25" ht="14" x14ac:dyDescent="0.15"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</row>
    <row r="378" spans="2:25" ht="14" x14ac:dyDescent="0.15"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</row>
    <row r="379" spans="2:25" ht="14" x14ac:dyDescent="0.15"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</row>
    <row r="380" spans="2:25" ht="14" x14ac:dyDescent="0.15"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</row>
    <row r="381" spans="2:25" ht="14" x14ac:dyDescent="0.15"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</row>
    <row r="382" spans="2:25" ht="14" x14ac:dyDescent="0.15"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</row>
    <row r="383" spans="2:25" ht="14" x14ac:dyDescent="0.15"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</row>
    <row r="384" spans="2:25" ht="14" x14ac:dyDescent="0.15"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</row>
    <row r="385" spans="2:25" ht="14" x14ac:dyDescent="0.15"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</row>
    <row r="386" spans="2:25" ht="14" x14ac:dyDescent="0.15"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</row>
    <row r="387" spans="2:25" ht="14" x14ac:dyDescent="0.15"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</row>
    <row r="388" spans="2:25" ht="14" x14ac:dyDescent="0.15"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</row>
    <row r="389" spans="2:25" ht="14" x14ac:dyDescent="0.15"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</row>
    <row r="390" spans="2:25" ht="14" x14ac:dyDescent="0.15"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</row>
    <row r="391" spans="2:25" ht="14" x14ac:dyDescent="0.15"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</row>
    <row r="392" spans="2:25" ht="14" x14ac:dyDescent="0.15"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</row>
    <row r="393" spans="2:25" ht="14" x14ac:dyDescent="0.15"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</row>
    <row r="394" spans="2:25" ht="14" x14ac:dyDescent="0.15"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</row>
    <row r="395" spans="2:25" ht="14" x14ac:dyDescent="0.15"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</row>
    <row r="396" spans="2:25" ht="14" x14ac:dyDescent="0.15"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</row>
    <row r="397" spans="2:25" ht="14" x14ac:dyDescent="0.15"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</row>
    <row r="398" spans="2:25" ht="14" x14ac:dyDescent="0.15"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</row>
    <row r="399" spans="2:25" ht="14" x14ac:dyDescent="0.15"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</row>
    <row r="400" spans="2:25" ht="14" x14ac:dyDescent="0.15"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</row>
    <row r="401" spans="2:25" ht="14" x14ac:dyDescent="0.15"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</row>
    <row r="402" spans="2:25" ht="14" x14ac:dyDescent="0.15"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</row>
    <row r="403" spans="2:25" ht="14" x14ac:dyDescent="0.15"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</row>
    <row r="404" spans="2:25" ht="14" x14ac:dyDescent="0.15"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</row>
    <row r="405" spans="2:25" ht="14" x14ac:dyDescent="0.15"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</row>
    <row r="406" spans="2:25" ht="14" x14ac:dyDescent="0.15"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</row>
    <row r="407" spans="2:25" ht="14" x14ac:dyDescent="0.15"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</row>
    <row r="408" spans="2:25" ht="14" x14ac:dyDescent="0.15"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</row>
    <row r="409" spans="2:25" ht="14" x14ac:dyDescent="0.15"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</row>
    <row r="410" spans="2:25" ht="14" x14ac:dyDescent="0.15"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</row>
    <row r="411" spans="2:25" ht="14" x14ac:dyDescent="0.15"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</row>
    <row r="412" spans="2:25" ht="14" x14ac:dyDescent="0.15"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</row>
    <row r="413" spans="2:25" ht="14" x14ac:dyDescent="0.15"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</row>
    <row r="414" spans="2:25" ht="14" x14ac:dyDescent="0.15"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</row>
    <row r="415" spans="2:25" ht="14" x14ac:dyDescent="0.15"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</row>
    <row r="416" spans="2:25" ht="14" x14ac:dyDescent="0.15"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</row>
    <row r="417" spans="2:25" ht="14" x14ac:dyDescent="0.15"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</row>
    <row r="418" spans="2:25" ht="14" x14ac:dyDescent="0.15"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</row>
    <row r="419" spans="2:25" ht="14" x14ac:dyDescent="0.15"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</row>
    <row r="420" spans="2:25" ht="14" x14ac:dyDescent="0.15"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</row>
    <row r="421" spans="2:25" ht="14" x14ac:dyDescent="0.15"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</row>
    <row r="422" spans="2:25" ht="14" x14ac:dyDescent="0.15"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</row>
    <row r="423" spans="2:25" ht="14" x14ac:dyDescent="0.15"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</row>
    <row r="424" spans="2:25" ht="14" x14ac:dyDescent="0.15"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</row>
    <row r="425" spans="2:25" ht="14" x14ac:dyDescent="0.15"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</row>
    <row r="426" spans="2:25" ht="14" x14ac:dyDescent="0.15"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</row>
    <row r="427" spans="2:25" ht="14" x14ac:dyDescent="0.15"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</row>
    <row r="428" spans="2:25" ht="14" x14ac:dyDescent="0.15"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</row>
    <row r="429" spans="2:25" ht="14" x14ac:dyDescent="0.15"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</row>
    <row r="430" spans="2:25" ht="14" x14ac:dyDescent="0.15"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</row>
    <row r="431" spans="2:25" ht="14" x14ac:dyDescent="0.15"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</row>
    <row r="432" spans="2:25" ht="14" x14ac:dyDescent="0.15"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</row>
    <row r="433" spans="2:25" ht="14" x14ac:dyDescent="0.15"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</row>
    <row r="434" spans="2:25" ht="14" x14ac:dyDescent="0.15"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</row>
    <row r="435" spans="2:25" ht="14" x14ac:dyDescent="0.15"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</row>
    <row r="436" spans="2:25" ht="14" x14ac:dyDescent="0.15"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</row>
    <row r="437" spans="2:25" ht="14" x14ac:dyDescent="0.15"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</row>
    <row r="438" spans="2:25" ht="14" x14ac:dyDescent="0.15"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</row>
    <row r="439" spans="2:25" ht="14" x14ac:dyDescent="0.15"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</row>
    <row r="440" spans="2:25" ht="14" x14ac:dyDescent="0.15"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</row>
    <row r="441" spans="2:25" ht="14" x14ac:dyDescent="0.15"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</row>
    <row r="442" spans="2:25" ht="14" x14ac:dyDescent="0.15"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</row>
    <row r="443" spans="2:25" ht="14" x14ac:dyDescent="0.15"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</row>
    <row r="444" spans="2:25" ht="14" x14ac:dyDescent="0.15"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</row>
    <row r="445" spans="2:25" ht="14" x14ac:dyDescent="0.15"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</row>
    <row r="446" spans="2:25" ht="14" x14ac:dyDescent="0.15"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</row>
    <row r="447" spans="2:25" ht="14" x14ac:dyDescent="0.15"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</row>
    <row r="448" spans="2:25" ht="14" x14ac:dyDescent="0.15"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</row>
    <row r="449" spans="2:25" ht="14" x14ac:dyDescent="0.15"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</row>
    <row r="450" spans="2:25" ht="14" x14ac:dyDescent="0.15"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</row>
    <row r="451" spans="2:25" ht="14" x14ac:dyDescent="0.15"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</row>
    <row r="452" spans="2:25" ht="14" x14ac:dyDescent="0.15"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</row>
    <row r="453" spans="2:25" ht="14" x14ac:dyDescent="0.15"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</row>
    <row r="454" spans="2:25" ht="14" x14ac:dyDescent="0.15"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</row>
    <row r="455" spans="2:25" ht="14" x14ac:dyDescent="0.15"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</row>
    <row r="456" spans="2:25" ht="14" x14ac:dyDescent="0.15"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</row>
    <row r="457" spans="2:25" ht="14" x14ac:dyDescent="0.15"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</row>
    <row r="458" spans="2:25" ht="14" x14ac:dyDescent="0.15"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</row>
    <row r="459" spans="2:25" ht="14" x14ac:dyDescent="0.15"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</row>
    <row r="460" spans="2:25" ht="14" x14ac:dyDescent="0.15"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</row>
    <row r="461" spans="2:25" ht="14" x14ac:dyDescent="0.15"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</row>
    <row r="462" spans="2:25" ht="14" x14ac:dyDescent="0.15"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</row>
    <row r="463" spans="2:25" ht="14" x14ac:dyDescent="0.15"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</row>
    <row r="464" spans="2:25" ht="14" x14ac:dyDescent="0.15"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</row>
    <row r="465" spans="2:25" ht="14" x14ac:dyDescent="0.15"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</row>
    <row r="466" spans="2:25" ht="14" x14ac:dyDescent="0.15"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</row>
    <row r="467" spans="2:25" ht="14" x14ac:dyDescent="0.15"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</row>
    <row r="468" spans="2:25" ht="14" x14ac:dyDescent="0.15"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</row>
    <row r="469" spans="2:25" ht="14" x14ac:dyDescent="0.15"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</row>
    <row r="470" spans="2:25" ht="14" x14ac:dyDescent="0.15"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</row>
    <row r="471" spans="2:25" ht="14" x14ac:dyDescent="0.15"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</row>
    <row r="472" spans="2:25" ht="14" x14ac:dyDescent="0.15"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</row>
    <row r="473" spans="2:25" ht="14" x14ac:dyDescent="0.15"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</row>
    <row r="474" spans="2:25" ht="14" x14ac:dyDescent="0.15"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</row>
    <row r="475" spans="2:25" ht="14" x14ac:dyDescent="0.15"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</row>
    <row r="476" spans="2:25" ht="14" x14ac:dyDescent="0.15"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</row>
    <row r="477" spans="2:25" ht="14" x14ac:dyDescent="0.15"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</row>
    <row r="478" spans="2:25" ht="14" x14ac:dyDescent="0.15"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</row>
    <row r="479" spans="2:25" ht="14" x14ac:dyDescent="0.15"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</row>
    <row r="480" spans="2:25" ht="14" x14ac:dyDescent="0.15"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</row>
    <row r="481" spans="2:25" ht="14" x14ac:dyDescent="0.15"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</row>
    <row r="482" spans="2:25" ht="14" x14ac:dyDescent="0.15"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</row>
    <row r="483" spans="2:25" ht="14" x14ac:dyDescent="0.15"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</row>
    <row r="484" spans="2:25" ht="14" x14ac:dyDescent="0.15"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</row>
    <row r="485" spans="2:25" ht="14" x14ac:dyDescent="0.15"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</row>
    <row r="486" spans="2:25" ht="14" x14ac:dyDescent="0.15"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</row>
    <row r="487" spans="2:25" ht="14" x14ac:dyDescent="0.15"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</row>
    <row r="488" spans="2:25" ht="14" x14ac:dyDescent="0.15"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</row>
    <row r="489" spans="2:25" ht="14" x14ac:dyDescent="0.15"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</row>
    <row r="490" spans="2:25" ht="14" x14ac:dyDescent="0.15"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</row>
    <row r="491" spans="2:25" ht="14" x14ac:dyDescent="0.15"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</row>
    <row r="492" spans="2:25" ht="14" x14ac:dyDescent="0.15"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</row>
    <row r="493" spans="2:25" ht="14" x14ac:dyDescent="0.15"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</row>
    <row r="494" spans="2:25" ht="14" x14ac:dyDescent="0.15"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</row>
    <row r="495" spans="2:25" ht="14" x14ac:dyDescent="0.15"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</row>
    <row r="496" spans="2:25" ht="14" x14ac:dyDescent="0.15"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</row>
    <row r="497" spans="2:25" ht="14" x14ac:dyDescent="0.15"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</row>
    <row r="498" spans="2:25" ht="14" x14ac:dyDescent="0.15"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</row>
    <row r="499" spans="2:25" ht="14" x14ac:dyDescent="0.15"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</row>
    <row r="500" spans="2:25" ht="14" x14ac:dyDescent="0.15"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</row>
    <row r="501" spans="2:25" ht="14" x14ac:dyDescent="0.15"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</row>
    <row r="502" spans="2:25" ht="14" x14ac:dyDescent="0.15"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</row>
    <row r="503" spans="2:25" ht="14" x14ac:dyDescent="0.15"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</row>
    <row r="504" spans="2:25" ht="14" x14ac:dyDescent="0.15"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</row>
    <row r="505" spans="2:25" ht="14" x14ac:dyDescent="0.15"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</row>
    <row r="506" spans="2:25" ht="14" x14ac:dyDescent="0.15"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</row>
    <row r="507" spans="2:25" ht="14" x14ac:dyDescent="0.15"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</row>
    <row r="508" spans="2:25" ht="14" x14ac:dyDescent="0.15"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</row>
    <row r="509" spans="2:25" ht="14" x14ac:dyDescent="0.15"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</row>
    <row r="510" spans="2:25" ht="14" x14ac:dyDescent="0.15"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</row>
    <row r="511" spans="2:25" ht="14" x14ac:dyDescent="0.15"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</row>
    <row r="512" spans="2:25" ht="14" x14ac:dyDescent="0.15"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</row>
    <row r="513" spans="2:25" ht="14" x14ac:dyDescent="0.15"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</row>
    <row r="514" spans="2:25" ht="14" x14ac:dyDescent="0.15"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</row>
    <row r="515" spans="2:25" ht="14" x14ac:dyDescent="0.15"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</row>
    <row r="516" spans="2:25" ht="14" x14ac:dyDescent="0.15"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</row>
    <row r="517" spans="2:25" ht="14" x14ac:dyDescent="0.15"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</row>
    <row r="518" spans="2:25" ht="14" x14ac:dyDescent="0.15"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</row>
    <row r="519" spans="2:25" ht="14" x14ac:dyDescent="0.15"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</row>
    <row r="520" spans="2:25" ht="14" x14ac:dyDescent="0.15"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</row>
    <row r="521" spans="2:25" ht="14" x14ac:dyDescent="0.15"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</row>
    <row r="522" spans="2:25" ht="14" x14ac:dyDescent="0.15"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</row>
    <row r="523" spans="2:25" ht="14" x14ac:dyDescent="0.15"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</row>
    <row r="524" spans="2:25" ht="14" x14ac:dyDescent="0.15"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</row>
    <row r="525" spans="2:25" ht="14" x14ac:dyDescent="0.15"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</row>
    <row r="526" spans="2:25" ht="14" x14ac:dyDescent="0.15"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</row>
    <row r="527" spans="2:25" ht="14" x14ac:dyDescent="0.15"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</row>
    <row r="528" spans="2:25" ht="14" x14ac:dyDescent="0.15"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</row>
    <row r="529" spans="2:25" ht="14" x14ac:dyDescent="0.15"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</row>
    <row r="530" spans="2:25" ht="14" x14ac:dyDescent="0.15"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</row>
    <row r="531" spans="2:25" ht="14" x14ac:dyDescent="0.15"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</row>
    <row r="532" spans="2:25" ht="14" x14ac:dyDescent="0.15"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</row>
    <row r="533" spans="2:25" ht="14" x14ac:dyDescent="0.15"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</row>
    <row r="534" spans="2:25" ht="14" x14ac:dyDescent="0.15"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</row>
    <row r="535" spans="2:25" ht="14" x14ac:dyDescent="0.15"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</row>
    <row r="536" spans="2:25" ht="14" x14ac:dyDescent="0.15"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</row>
    <row r="537" spans="2:25" ht="14" x14ac:dyDescent="0.15"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</row>
    <row r="538" spans="2:25" ht="14" x14ac:dyDescent="0.15"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</row>
    <row r="539" spans="2:25" ht="14" x14ac:dyDescent="0.15"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</row>
    <row r="540" spans="2:25" ht="14" x14ac:dyDescent="0.15"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</row>
    <row r="541" spans="2:25" ht="14" x14ac:dyDescent="0.15"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</row>
    <row r="542" spans="2:25" ht="14" x14ac:dyDescent="0.15"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</row>
    <row r="543" spans="2:25" ht="14" x14ac:dyDescent="0.15"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</row>
    <row r="544" spans="2:25" ht="14" x14ac:dyDescent="0.15"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</row>
    <row r="545" spans="2:25" ht="14" x14ac:dyDescent="0.15"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</row>
    <row r="546" spans="2:25" ht="14" x14ac:dyDescent="0.15"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</row>
    <row r="547" spans="2:25" ht="14" x14ac:dyDescent="0.15"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</row>
    <row r="548" spans="2:25" ht="14" x14ac:dyDescent="0.15"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</row>
    <row r="549" spans="2:25" ht="14" x14ac:dyDescent="0.15"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</row>
    <row r="550" spans="2:25" ht="14" x14ac:dyDescent="0.15"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</row>
    <row r="551" spans="2:25" ht="14" x14ac:dyDescent="0.15"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</row>
    <row r="552" spans="2:25" ht="14" x14ac:dyDescent="0.15"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</row>
    <row r="553" spans="2:25" ht="14" x14ac:dyDescent="0.15"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</row>
    <row r="554" spans="2:25" ht="14" x14ac:dyDescent="0.15"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</row>
    <row r="555" spans="2:25" ht="14" x14ac:dyDescent="0.15"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</row>
    <row r="556" spans="2:25" ht="14" x14ac:dyDescent="0.15"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</row>
    <row r="557" spans="2:25" ht="14" x14ac:dyDescent="0.15"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</row>
    <row r="558" spans="2:25" ht="14" x14ac:dyDescent="0.15"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</row>
    <row r="559" spans="2:25" ht="14" x14ac:dyDescent="0.15"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</row>
    <row r="560" spans="2:25" ht="14" x14ac:dyDescent="0.15"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</row>
    <row r="561" spans="2:25" ht="14" x14ac:dyDescent="0.15"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</row>
    <row r="562" spans="2:25" ht="14" x14ac:dyDescent="0.15"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</row>
    <row r="563" spans="2:25" ht="14" x14ac:dyDescent="0.15"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</row>
    <row r="564" spans="2:25" ht="14" x14ac:dyDescent="0.15"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</row>
    <row r="565" spans="2:25" ht="14" x14ac:dyDescent="0.15"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</row>
    <row r="566" spans="2:25" ht="14" x14ac:dyDescent="0.15"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</row>
    <row r="567" spans="2:25" ht="14" x14ac:dyDescent="0.15"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</row>
    <row r="568" spans="2:25" ht="14" x14ac:dyDescent="0.15"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</row>
    <row r="569" spans="2:25" ht="14" x14ac:dyDescent="0.15"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</row>
    <row r="570" spans="2:25" ht="14" x14ac:dyDescent="0.15"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</row>
    <row r="571" spans="2:25" ht="14" x14ac:dyDescent="0.15"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</row>
    <row r="572" spans="2:25" ht="14" x14ac:dyDescent="0.15"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</row>
    <row r="573" spans="2:25" ht="14" x14ac:dyDescent="0.15"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</row>
    <row r="574" spans="2:25" ht="14" x14ac:dyDescent="0.15"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</row>
    <row r="575" spans="2:25" ht="14" x14ac:dyDescent="0.15"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</row>
    <row r="576" spans="2:25" ht="14" x14ac:dyDescent="0.15"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</row>
    <row r="577" spans="2:25" ht="14" x14ac:dyDescent="0.15"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</row>
    <row r="578" spans="2:25" ht="14" x14ac:dyDescent="0.15"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</row>
    <row r="579" spans="2:25" ht="14" x14ac:dyDescent="0.15"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</row>
    <row r="580" spans="2:25" ht="14" x14ac:dyDescent="0.15"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</row>
    <row r="581" spans="2:25" ht="14" x14ac:dyDescent="0.15"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</row>
    <row r="582" spans="2:25" ht="14" x14ac:dyDescent="0.15"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</row>
    <row r="583" spans="2:25" ht="14" x14ac:dyDescent="0.15"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</row>
    <row r="584" spans="2:25" ht="14" x14ac:dyDescent="0.15"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</row>
    <row r="585" spans="2:25" ht="14" x14ac:dyDescent="0.15"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</row>
    <row r="586" spans="2:25" ht="14" x14ac:dyDescent="0.15"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</row>
    <row r="587" spans="2:25" ht="14" x14ac:dyDescent="0.15"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</row>
    <row r="588" spans="2:25" ht="14" x14ac:dyDescent="0.15"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</row>
    <row r="589" spans="2:25" ht="14" x14ac:dyDescent="0.15"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</row>
    <row r="590" spans="2:25" ht="14" x14ac:dyDescent="0.15"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</row>
    <row r="591" spans="2:25" ht="14" x14ac:dyDescent="0.15"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</row>
    <row r="592" spans="2:25" ht="14" x14ac:dyDescent="0.15"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</row>
    <row r="593" spans="2:25" ht="14" x14ac:dyDescent="0.15"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</row>
    <row r="594" spans="2:25" ht="14" x14ac:dyDescent="0.15"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</row>
    <row r="595" spans="2:25" ht="14" x14ac:dyDescent="0.15"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</row>
    <row r="596" spans="2:25" ht="14" x14ac:dyDescent="0.15"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</row>
    <row r="597" spans="2:25" ht="14" x14ac:dyDescent="0.15"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</row>
    <row r="598" spans="2:25" ht="14" x14ac:dyDescent="0.15"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</row>
    <row r="599" spans="2:25" ht="14" x14ac:dyDescent="0.15"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</row>
    <row r="600" spans="2:25" ht="14" x14ac:dyDescent="0.15"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</row>
    <row r="601" spans="2:25" ht="14" x14ac:dyDescent="0.15"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</row>
    <row r="602" spans="2:25" ht="14" x14ac:dyDescent="0.15"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</row>
    <row r="603" spans="2:25" ht="14" x14ac:dyDescent="0.15"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</row>
    <row r="604" spans="2:25" ht="14" x14ac:dyDescent="0.15"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</row>
    <row r="605" spans="2:25" ht="14" x14ac:dyDescent="0.15"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</row>
    <row r="606" spans="2:25" ht="14" x14ac:dyDescent="0.15"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</row>
    <row r="607" spans="2:25" ht="14" x14ac:dyDescent="0.15"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</row>
    <row r="608" spans="2:25" ht="14" x14ac:dyDescent="0.15"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</row>
    <row r="609" spans="2:25" ht="14" x14ac:dyDescent="0.15"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</row>
    <row r="610" spans="2:25" ht="14" x14ac:dyDescent="0.15"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</row>
    <row r="611" spans="2:25" ht="14" x14ac:dyDescent="0.15"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</row>
    <row r="612" spans="2:25" ht="14" x14ac:dyDescent="0.15"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</row>
    <row r="613" spans="2:25" ht="14" x14ac:dyDescent="0.15"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</row>
    <row r="614" spans="2:25" ht="14" x14ac:dyDescent="0.15"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</row>
    <row r="615" spans="2:25" ht="14" x14ac:dyDescent="0.15"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</row>
    <row r="616" spans="2:25" ht="14" x14ac:dyDescent="0.15"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</row>
    <row r="617" spans="2:25" ht="14" x14ac:dyDescent="0.15"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</row>
    <row r="618" spans="2:25" ht="14" x14ac:dyDescent="0.15"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</row>
    <row r="619" spans="2:25" ht="14" x14ac:dyDescent="0.15"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</row>
    <row r="620" spans="2:25" ht="14" x14ac:dyDescent="0.15"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</row>
    <row r="621" spans="2:25" ht="14" x14ac:dyDescent="0.15"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</row>
    <row r="622" spans="2:25" ht="14" x14ac:dyDescent="0.15"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</row>
    <row r="623" spans="2:25" ht="14" x14ac:dyDescent="0.15"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</row>
    <row r="624" spans="2:25" ht="14" x14ac:dyDescent="0.15"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</row>
    <row r="625" spans="2:25" ht="14" x14ac:dyDescent="0.15"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</row>
    <row r="626" spans="2:25" ht="14" x14ac:dyDescent="0.15"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</row>
    <row r="627" spans="2:25" ht="14" x14ac:dyDescent="0.15"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</row>
    <row r="628" spans="2:25" ht="14" x14ac:dyDescent="0.15"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</row>
    <row r="629" spans="2:25" ht="14" x14ac:dyDescent="0.15"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</row>
    <row r="630" spans="2:25" ht="14" x14ac:dyDescent="0.15"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</row>
    <row r="631" spans="2:25" ht="14" x14ac:dyDescent="0.15"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</row>
    <row r="632" spans="2:25" ht="14" x14ac:dyDescent="0.15"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</row>
    <row r="633" spans="2:25" ht="14" x14ac:dyDescent="0.15"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</row>
    <row r="634" spans="2:25" ht="14" x14ac:dyDescent="0.15"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</row>
    <row r="635" spans="2:25" ht="14" x14ac:dyDescent="0.15"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</row>
    <row r="636" spans="2:25" ht="14" x14ac:dyDescent="0.15"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</row>
    <row r="637" spans="2:25" ht="14" x14ac:dyDescent="0.15"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</row>
    <row r="638" spans="2:25" ht="14" x14ac:dyDescent="0.15"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</row>
    <row r="639" spans="2:25" ht="14" x14ac:dyDescent="0.15"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</row>
    <row r="640" spans="2:25" ht="14" x14ac:dyDescent="0.15"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</row>
    <row r="641" spans="2:25" ht="14" x14ac:dyDescent="0.15"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</row>
    <row r="642" spans="2:25" ht="14" x14ac:dyDescent="0.15"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</row>
    <row r="643" spans="2:25" ht="14" x14ac:dyDescent="0.15"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</row>
    <row r="644" spans="2:25" ht="14" x14ac:dyDescent="0.15"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</row>
    <row r="645" spans="2:25" ht="14" x14ac:dyDescent="0.15"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</row>
    <row r="646" spans="2:25" ht="14" x14ac:dyDescent="0.15"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</row>
    <row r="647" spans="2:25" ht="14" x14ac:dyDescent="0.15"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</row>
    <row r="648" spans="2:25" ht="14" x14ac:dyDescent="0.15"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</row>
    <row r="649" spans="2:25" ht="14" x14ac:dyDescent="0.15"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</row>
    <row r="650" spans="2:25" ht="14" x14ac:dyDescent="0.15"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</row>
    <row r="651" spans="2:25" ht="14" x14ac:dyDescent="0.15"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</row>
    <row r="652" spans="2:25" ht="14" x14ac:dyDescent="0.15"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</row>
    <row r="653" spans="2:25" ht="14" x14ac:dyDescent="0.15"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</row>
    <row r="654" spans="2:25" ht="14" x14ac:dyDescent="0.15"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</row>
    <row r="655" spans="2:25" ht="14" x14ac:dyDescent="0.15"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</row>
    <row r="656" spans="2:25" ht="14" x14ac:dyDescent="0.15"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</row>
    <row r="657" spans="2:25" ht="14" x14ac:dyDescent="0.15"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</row>
    <row r="658" spans="2:25" ht="14" x14ac:dyDescent="0.15"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</row>
    <row r="659" spans="2:25" ht="14" x14ac:dyDescent="0.15"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</row>
    <row r="660" spans="2:25" ht="14" x14ac:dyDescent="0.15"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</row>
    <row r="661" spans="2:25" ht="14" x14ac:dyDescent="0.15"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</row>
    <row r="662" spans="2:25" ht="14" x14ac:dyDescent="0.15"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</row>
    <row r="663" spans="2:25" ht="14" x14ac:dyDescent="0.15"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</row>
    <row r="664" spans="2:25" ht="14" x14ac:dyDescent="0.15"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</row>
    <row r="665" spans="2:25" ht="14" x14ac:dyDescent="0.15"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</row>
    <row r="666" spans="2:25" ht="14" x14ac:dyDescent="0.15"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</row>
    <row r="667" spans="2:25" ht="14" x14ac:dyDescent="0.15"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</row>
    <row r="668" spans="2:25" ht="14" x14ac:dyDescent="0.15"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</row>
    <row r="669" spans="2:25" ht="14" x14ac:dyDescent="0.15"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</row>
    <row r="670" spans="2:25" ht="14" x14ac:dyDescent="0.15"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</row>
    <row r="671" spans="2:25" ht="14" x14ac:dyDescent="0.15"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</row>
    <row r="672" spans="2:25" ht="14" x14ac:dyDescent="0.15"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</row>
    <row r="673" spans="2:25" ht="14" x14ac:dyDescent="0.15"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</row>
    <row r="674" spans="2:25" ht="14" x14ac:dyDescent="0.15"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</row>
    <row r="675" spans="2:25" ht="14" x14ac:dyDescent="0.15"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</row>
    <row r="676" spans="2:25" ht="14" x14ac:dyDescent="0.15"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</row>
    <row r="677" spans="2:25" ht="14" x14ac:dyDescent="0.15"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</row>
    <row r="678" spans="2:25" ht="14" x14ac:dyDescent="0.15"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</row>
    <row r="679" spans="2:25" ht="14" x14ac:dyDescent="0.15"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</row>
    <row r="680" spans="2:25" ht="14" x14ac:dyDescent="0.15"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</row>
    <row r="681" spans="2:25" ht="14" x14ac:dyDescent="0.15"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</row>
    <row r="682" spans="2:25" ht="14" x14ac:dyDescent="0.15"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</row>
    <row r="683" spans="2:25" ht="14" x14ac:dyDescent="0.15"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</row>
    <row r="684" spans="2:25" ht="14" x14ac:dyDescent="0.15"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</row>
    <row r="685" spans="2:25" ht="14" x14ac:dyDescent="0.15"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</row>
    <row r="686" spans="2:25" ht="14" x14ac:dyDescent="0.15"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</row>
    <row r="687" spans="2:25" ht="14" x14ac:dyDescent="0.15"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</row>
    <row r="688" spans="2:25" ht="14" x14ac:dyDescent="0.15"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</row>
    <row r="689" spans="2:25" ht="14" x14ac:dyDescent="0.15"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</row>
    <row r="690" spans="2:25" ht="14" x14ac:dyDescent="0.15"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</row>
    <row r="691" spans="2:25" ht="14" x14ac:dyDescent="0.15"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</row>
    <row r="692" spans="2:25" ht="14" x14ac:dyDescent="0.15"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</row>
    <row r="693" spans="2:25" ht="14" x14ac:dyDescent="0.15"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</row>
    <row r="694" spans="2:25" ht="14" x14ac:dyDescent="0.15"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</row>
    <row r="695" spans="2:25" ht="14" x14ac:dyDescent="0.15"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</row>
    <row r="696" spans="2:25" ht="14" x14ac:dyDescent="0.15"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</row>
    <row r="697" spans="2:25" ht="14" x14ac:dyDescent="0.15"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</row>
    <row r="698" spans="2:25" ht="14" x14ac:dyDescent="0.15"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</row>
    <row r="699" spans="2:25" ht="14" x14ac:dyDescent="0.15"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</row>
    <row r="700" spans="2:25" ht="14" x14ac:dyDescent="0.15"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</row>
    <row r="701" spans="2:25" ht="14" x14ac:dyDescent="0.15"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</row>
    <row r="702" spans="2:25" ht="14" x14ac:dyDescent="0.15"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</row>
    <row r="703" spans="2:25" ht="14" x14ac:dyDescent="0.15"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</row>
    <row r="704" spans="2:25" ht="14" x14ac:dyDescent="0.15"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</row>
    <row r="705" spans="2:25" ht="14" x14ac:dyDescent="0.15"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</row>
    <row r="706" spans="2:25" ht="14" x14ac:dyDescent="0.15"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</row>
    <row r="707" spans="2:25" ht="14" x14ac:dyDescent="0.15"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</row>
    <row r="708" spans="2:25" ht="14" x14ac:dyDescent="0.15"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</row>
    <row r="709" spans="2:25" ht="14" x14ac:dyDescent="0.15"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</row>
    <row r="710" spans="2:25" ht="14" x14ac:dyDescent="0.15"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</row>
    <row r="711" spans="2:25" ht="14" x14ac:dyDescent="0.15"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</row>
    <row r="712" spans="2:25" ht="14" x14ac:dyDescent="0.15"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</row>
    <row r="713" spans="2:25" ht="14" x14ac:dyDescent="0.15"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</row>
    <row r="714" spans="2:25" ht="14" x14ac:dyDescent="0.15"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</row>
    <row r="715" spans="2:25" ht="14" x14ac:dyDescent="0.15"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</row>
    <row r="716" spans="2:25" ht="14" x14ac:dyDescent="0.15"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</row>
    <row r="717" spans="2:25" ht="14" x14ac:dyDescent="0.15"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</row>
    <row r="718" spans="2:25" ht="14" x14ac:dyDescent="0.15"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</row>
    <row r="719" spans="2:25" ht="14" x14ac:dyDescent="0.15"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</row>
    <row r="720" spans="2:25" ht="14" x14ac:dyDescent="0.15"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</row>
    <row r="721" spans="2:25" ht="14" x14ac:dyDescent="0.15"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</row>
    <row r="722" spans="2:25" ht="14" x14ac:dyDescent="0.15"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</row>
    <row r="723" spans="2:25" ht="14" x14ac:dyDescent="0.15"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</row>
    <row r="724" spans="2:25" ht="14" x14ac:dyDescent="0.15"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</row>
    <row r="725" spans="2:25" ht="14" x14ac:dyDescent="0.15"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</row>
    <row r="726" spans="2:25" ht="14" x14ac:dyDescent="0.15"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</row>
    <row r="727" spans="2:25" ht="14" x14ac:dyDescent="0.15"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</row>
    <row r="728" spans="2:25" ht="14" x14ac:dyDescent="0.15"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</row>
    <row r="729" spans="2:25" ht="14" x14ac:dyDescent="0.15"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</row>
    <row r="730" spans="2:25" ht="14" x14ac:dyDescent="0.15"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</row>
    <row r="731" spans="2:25" ht="14" x14ac:dyDescent="0.15"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</row>
    <row r="732" spans="2:25" ht="14" x14ac:dyDescent="0.15"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</row>
    <row r="733" spans="2:25" ht="14" x14ac:dyDescent="0.15"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</row>
    <row r="734" spans="2:25" ht="14" x14ac:dyDescent="0.15"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</row>
    <row r="735" spans="2:25" ht="14" x14ac:dyDescent="0.15"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</row>
    <row r="736" spans="2:25" ht="14" x14ac:dyDescent="0.15"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</row>
    <row r="737" spans="2:25" ht="14" x14ac:dyDescent="0.15"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</row>
    <row r="738" spans="2:25" ht="14" x14ac:dyDescent="0.15"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</row>
    <row r="739" spans="2:25" ht="14" x14ac:dyDescent="0.15"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</row>
    <row r="740" spans="2:25" ht="14" x14ac:dyDescent="0.15"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</row>
    <row r="741" spans="2:25" ht="14" x14ac:dyDescent="0.15"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</row>
    <row r="742" spans="2:25" ht="14" x14ac:dyDescent="0.15"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</row>
    <row r="743" spans="2:25" ht="14" x14ac:dyDescent="0.15"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</row>
    <row r="744" spans="2:25" ht="14" x14ac:dyDescent="0.15"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</row>
    <row r="745" spans="2:25" ht="14" x14ac:dyDescent="0.15"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</row>
    <row r="746" spans="2:25" ht="14" x14ac:dyDescent="0.15"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</row>
    <row r="747" spans="2:25" ht="14" x14ac:dyDescent="0.15"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</row>
    <row r="748" spans="2:25" ht="14" x14ac:dyDescent="0.15"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</row>
    <row r="749" spans="2:25" ht="14" x14ac:dyDescent="0.15"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</row>
    <row r="750" spans="2:25" ht="14" x14ac:dyDescent="0.15"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</row>
    <row r="751" spans="2:25" ht="14" x14ac:dyDescent="0.15"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</row>
    <row r="752" spans="2:25" ht="14" x14ac:dyDescent="0.15"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</row>
    <row r="753" spans="2:25" ht="14" x14ac:dyDescent="0.15"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</row>
    <row r="754" spans="2:25" ht="14" x14ac:dyDescent="0.15"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</row>
    <row r="755" spans="2:25" ht="14" x14ac:dyDescent="0.15"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</row>
    <row r="756" spans="2:25" ht="14" x14ac:dyDescent="0.15"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</row>
    <row r="757" spans="2:25" ht="14" x14ac:dyDescent="0.15"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</row>
    <row r="758" spans="2:25" ht="14" x14ac:dyDescent="0.15"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</row>
    <row r="759" spans="2:25" ht="14" x14ac:dyDescent="0.15"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</row>
    <row r="760" spans="2:25" ht="14" x14ac:dyDescent="0.15"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</row>
    <row r="761" spans="2:25" ht="14" x14ac:dyDescent="0.15"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</row>
    <row r="762" spans="2:25" ht="14" x14ac:dyDescent="0.15"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</row>
    <row r="763" spans="2:25" ht="14" x14ac:dyDescent="0.15"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</row>
    <row r="764" spans="2:25" ht="14" x14ac:dyDescent="0.15"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</row>
    <row r="765" spans="2:25" ht="14" x14ac:dyDescent="0.15"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</row>
    <row r="766" spans="2:25" ht="14" x14ac:dyDescent="0.15"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</row>
    <row r="767" spans="2:25" ht="14" x14ac:dyDescent="0.15"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</row>
    <row r="768" spans="2:25" ht="14" x14ac:dyDescent="0.15"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</row>
    <row r="769" spans="2:25" ht="14" x14ac:dyDescent="0.15"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</row>
    <row r="770" spans="2:25" ht="14" x14ac:dyDescent="0.15"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</row>
    <row r="771" spans="2:25" ht="14" x14ac:dyDescent="0.15"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</row>
    <row r="772" spans="2:25" ht="14" x14ac:dyDescent="0.15"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</row>
    <row r="773" spans="2:25" ht="14" x14ac:dyDescent="0.15"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</row>
    <row r="774" spans="2:25" ht="14" x14ac:dyDescent="0.15"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</row>
    <row r="775" spans="2:25" ht="14" x14ac:dyDescent="0.15"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</row>
    <row r="776" spans="2:25" ht="14" x14ac:dyDescent="0.15"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</row>
    <row r="777" spans="2:25" ht="14" x14ac:dyDescent="0.15"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</row>
    <row r="778" spans="2:25" ht="14" x14ac:dyDescent="0.15"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</row>
    <row r="779" spans="2:25" ht="14" x14ac:dyDescent="0.15"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</row>
    <row r="780" spans="2:25" ht="14" x14ac:dyDescent="0.15"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</row>
    <row r="781" spans="2:25" ht="14" x14ac:dyDescent="0.15"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</row>
    <row r="782" spans="2:25" ht="14" x14ac:dyDescent="0.15"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</row>
    <row r="783" spans="2:25" ht="14" x14ac:dyDescent="0.15"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</row>
    <row r="784" spans="2:25" ht="14" x14ac:dyDescent="0.15"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</row>
    <row r="785" spans="2:25" ht="14" x14ac:dyDescent="0.15"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</row>
    <row r="786" spans="2:25" ht="14" x14ac:dyDescent="0.15"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</row>
    <row r="787" spans="2:25" ht="14" x14ac:dyDescent="0.15"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</row>
    <row r="788" spans="2:25" ht="14" x14ac:dyDescent="0.15"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</row>
    <row r="789" spans="2:25" ht="14" x14ac:dyDescent="0.15"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</row>
    <row r="790" spans="2:25" ht="14" x14ac:dyDescent="0.15"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</row>
    <row r="791" spans="2:25" ht="14" x14ac:dyDescent="0.15"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</row>
    <row r="792" spans="2:25" ht="14" x14ac:dyDescent="0.15"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</row>
    <row r="793" spans="2:25" ht="14" x14ac:dyDescent="0.15"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</row>
    <row r="794" spans="2:25" ht="14" x14ac:dyDescent="0.15"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</row>
    <row r="795" spans="2:25" ht="14" x14ac:dyDescent="0.15"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</row>
    <row r="796" spans="2:25" ht="14" x14ac:dyDescent="0.15"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</row>
    <row r="797" spans="2:25" ht="14" x14ac:dyDescent="0.15"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</row>
    <row r="798" spans="2:25" ht="14" x14ac:dyDescent="0.15"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</row>
    <row r="799" spans="2:25" ht="14" x14ac:dyDescent="0.15"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</row>
    <row r="800" spans="2:25" ht="14" x14ac:dyDescent="0.15"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</row>
    <row r="801" spans="2:25" ht="14" x14ac:dyDescent="0.15"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</row>
    <row r="802" spans="2:25" ht="14" x14ac:dyDescent="0.15"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</row>
    <row r="803" spans="2:25" ht="14" x14ac:dyDescent="0.15"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</row>
    <row r="804" spans="2:25" ht="14" x14ac:dyDescent="0.15"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</row>
    <row r="805" spans="2:25" ht="14" x14ac:dyDescent="0.15"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</row>
    <row r="806" spans="2:25" ht="14" x14ac:dyDescent="0.15"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</row>
    <row r="807" spans="2:25" ht="14" x14ac:dyDescent="0.15"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</row>
    <row r="808" spans="2:25" ht="14" x14ac:dyDescent="0.15"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</row>
    <row r="809" spans="2:25" ht="14" x14ac:dyDescent="0.15"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</row>
    <row r="810" spans="2:25" ht="14" x14ac:dyDescent="0.15"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</row>
    <row r="811" spans="2:25" ht="14" x14ac:dyDescent="0.15"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</row>
    <row r="812" spans="2:25" ht="14" x14ac:dyDescent="0.15"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</row>
    <row r="813" spans="2:25" ht="14" x14ac:dyDescent="0.15"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</row>
    <row r="814" spans="2:25" ht="14" x14ac:dyDescent="0.15"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</row>
    <row r="815" spans="2:25" ht="14" x14ac:dyDescent="0.15"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</row>
    <row r="816" spans="2:25" ht="14" x14ac:dyDescent="0.15"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</row>
    <row r="817" spans="2:25" ht="14" x14ac:dyDescent="0.15"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</row>
    <row r="818" spans="2:25" ht="14" x14ac:dyDescent="0.15"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</row>
    <row r="819" spans="2:25" ht="14" x14ac:dyDescent="0.15"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</row>
    <row r="820" spans="2:25" ht="14" x14ac:dyDescent="0.15"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</row>
    <row r="821" spans="2:25" ht="14" x14ac:dyDescent="0.15"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</row>
    <row r="822" spans="2:25" ht="14" x14ac:dyDescent="0.15"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</row>
    <row r="823" spans="2:25" ht="14" x14ac:dyDescent="0.15"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</row>
    <row r="824" spans="2:25" ht="14" x14ac:dyDescent="0.15"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</row>
    <row r="825" spans="2:25" ht="14" x14ac:dyDescent="0.15"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</row>
    <row r="826" spans="2:25" ht="14" x14ac:dyDescent="0.15"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</row>
    <row r="827" spans="2:25" ht="14" x14ac:dyDescent="0.15"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</row>
    <row r="828" spans="2:25" ht="14" x14ac:dyDescent="0.15"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</row>
    <row r="829" spans="2:25" ht="14" x14ac:dyDescent="0.15"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</row>
    <row r="830" spans="2:25" ht="14" x14ac:dyDescent="0.15"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</row>
    <row r="831" spans="2:25" ht="14" x14ac:dyDescent="0.15"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</row>
    <row r="832" spans="2:25" ht="14" x14ac:dyDescent="0.15"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</row>
    <row r="833" spans="2:25" ht="14" x14ac:dyDescent="0.15"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</row>
    <row r="834" spans="2:25" ht="14" x14ac:dyDescent="0.15"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</row>
    <row r="835" spans="2:25" ht="14" x14ac:dyDescent="0.15"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</row>
    <row r="836" spans="2:25" ht="14" x14ac:dyDescent="0.15"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</row>
    <row r="837" spans="2:25" ht="14" x14ac:dyDescent="0.15"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</row>
    <row r="838" spans="2:25" ht="14" x14ac:dyDescent="0.15"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</row>
    <row r="839" spans="2:25" ht="14" x14ac:dyDescent="0.15"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</row>
    <row r="840" spans="2:25" ht="14" x14ac:dyDescent="0.15"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</row>
    <row r="841" spans="2:25" ht="14" x14ac:dyDescent="0.15"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</row>
    <row r="842" spans="2:25" ht="14" x14ac:dyDescent="0.15"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</row>
    <row r="843" spans="2:25" ht="14" x14ac:dyDescent="0.15"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</row>
    <row r="844" spans="2:25" ht="14" x14ac:dyDescent="0.15"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</row>
    <row r="845" spans="2:25" ht="14" x14ac:dyDescent="0.15"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</row>
    <row r="846" spans="2:25" ht="14" x14ac:dyDescent="0.15"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</row>
    <row r="847" spans="2:25" ht="14" x14ac:dyDescent="0.15"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</row>
    <row r="848" spans="2:25" ht="14" x14ac:dyDescent="0.15"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</row>
    <row r="849" spans="2:25" ht="14" x14ac:dyDescent="0.15"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</row>
    <row r="850" spans="2:25" ht="14" x14ac:dyDescent="0.15"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</row>
    <row r="851" spans="2:25" ht="14" x14ac:dyDescent="0.15"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</row>
    <row r="852" spans="2:25" ht="14" x14ac:dyDescent="0.15"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</row>
    <row r="853" spans="2:25" ht="14" x14ac:dyDescent="0.15"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</row>
    <row r="854" spans="2:25" ht="14" x14ac:dyDescent="0.15"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</row>
    <row r="855" spans="2:25" ht="14" x14ac:dyDescent="0.15"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</row>
    <row r="856" spans="2:25" ht="14" x14ac:dyDescent="0.15"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</row>
    <row r="857" spans="2:25" ht="14" x14ac:dyDescent="0.15"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</row>
    <row r="858" spans="2:25" ht="14" x14ac:dyDescent="0.15"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</row>
    <row r="859" spans="2:25" ht="14" x14ac:dyDescent="0.15"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</row>
    <row r="860" spans="2:25" ht="14" x14ac:dyDescent="0.15"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</row>
    <row r="861" spans="2:25" ht="14" x14ac:dyDescent="0.15"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</row>
    <row r="862" spans="2:25" ht="14" x14ac:dyDescent="0.15"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</row>
    <row r="863" spans="2:25" ht="14" x14ac:dyDescent="0.15"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</row>
    <row r="864" spans="2:25" ht="14" x14ac:dyDescent="0.15"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</row>
    <row r="865" spans="2:25" ht="14" x14ac:dyDescent="0.15"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</row>
    <row r="866" spans="2:25" ht="14" x14ac:dyDescent="0.15"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</row>
    <row r="867" spans="2:25" ht="14" x14ac:dyDescent="0.15"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</row>
    <row r="868" spans="2:25" ht="14" x14ac:dyDescent="0.15"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</row>
    <row r="869" spans="2:25" ht="14" x14ac:dyDescent="0.15"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</row>
    <row r="870" spans="2:25" ht="14" x14ac:dyDescent="0.15"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</row>
    <row r="871" spans="2:25" ht="14" x14ac:dyDescent="0.15"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</row>
    <row r="872" spans="2:25" ht="14" x14ac:dyDescent="0.15"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</row>
    <row r="873" spans="2:25" ht="14" x14ac:dyDescent="0.15"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</row>
    <row r="874" spans="2:25" ht="14" x14ac:dyDescent="0.15"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</row>
    <row r="875" spans="2:25" ht="14" x14ac:dyDescent="0.15"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</row>
    <row r="876" spans="2:25" ht="14" x14ac:dyDescent="0.15"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</row>
    <row r="877" spans="2:25" ht="14" x14ac:dyDescent="0.15"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</row>
    <row r="878" spans="2:25" ht="14" x14ac:dyDescent="0.15"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</row>
    <row r="879" spans="2:25" ht="14" x14ac:dyDescent="0.15"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</row>
    <row r="880" spans="2:25" ht="14" x14ac:dyDescent="0.15"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</row>
    <row r="881" spans="2:25" ht="14" x14ac:dyDescent="0.15"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</row>
    <row r="882" spans="2:25" ht="14" x14ac:dyDescent="0.15"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</row>
    <row r="883" spans="2:25" ht="14" x14ac:dyDescent="0.15"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</row>
    <row r="884" spans="2:25" ht="14" x14ac:dyDescent="0.15"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</row>
    <row r="885" spans="2:25" ht="14" x14ac:dyDescent="0.15"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</row>
    <row r="886" spans="2:25" ht="14" x14ac:dyDescent="0.15"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</row>
    <row r="887" spans="2:25" ht="14" x14ac:dyDescent="0.15"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</row>
    <row r="888" spans="2:25" ht="14" x14ac:dyDescent="0.15"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</row>
    <row r="889" spans="2:25" ht="14" x14ac:dyDescent="0.15"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</row>
    <row r="890" spans="2:25" ht="14" x14ac:dyDescent="0.15"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</row>
    <row r="891" spans="2:25" ht="14" x14ac:dyDescent="0.15"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</row>
    <row r="892" spans="2:25" ht="14" x14ac:dyDescent="0.15"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</row>
    <row r="893" spans="2:25" ht="14" x14ac:dyDescent="0.15"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</row>
    <row r="894" spans="2:25" ht="14" x14ac:dyDescent="0.15"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</row>
    <row r="895" spans="2:25" ht="14" x14ac:dyDescent="0.15"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</row>
    <row r="896" spans="2:25" ht="14" x14ac:dyDescent="0.15"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</row>
    <row r="897" spans="2:25" ht="14" x14ac:dyDescent="0.15"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</row>
    <row r="898" spans="2:25" ht="14" x14ac:dyDescent="0.15"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</row>
    <row r="899" spans="2:25" ht="14" x14ac:dyDescent="0.15"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</row>
    <row r="900" spans="2:25" ht="14" x14ac:dyDescent="0.15"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</row>
    <row r="901" spans="2:25" ht="14" x14ac:dyDescent="0.15"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</row>
    <row r="902" spans="2:25" ht="14" x14ac:dyDescent="0.15"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</row>
    <row r="903" spans="2:25" ht="14" x14ac:dyDescent="0.15"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</row>
    <row r="904" spans="2:25" ht="14" x14ac:dyDescent="0.15"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</row>
    <row r="905" spans="2:25" ht="14" x14ac:dyDescent="0.15"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</row>
    <row r="906" spans="2:25" ht="14" x14ac:dyDescent="0.15"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</row>
    <row r="907" spans="2:25" ht="14" x14ac:dyDescent="0.15"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</row>
    <row r="908" spans="2:25" ht="14" x14ac:dyDescent="0.15"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</row>
    <row r="909" spans="2:25" ht="14" x14ac:dyDescent="0.15"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</row>
    <row r="910" spans="2:25" ht="14" x14ac:dyDescent="0.15"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</row>
    <row r="911" spans="2:25" ht="14" x14ac:dyDescent="0.15"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</row>
    <row r="912" spans="2:25" ht="14" x14ac:dyDescent="0.15"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</row>
    <row r="913" spans="2:25" ht="14" x14ac:dyDescent="0.15"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</row>
    <row r="914" spans="2:25" ht="14" x14ac:dyDescent="0.15"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</row>
    <row r="915" spans="2:25" ht="14" x14ac:dyDescent="0.15"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</row>
    <row r="916" spans="2:25" ht="14" x14ac:dyDescent="0.15"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</row>
    <row r="917" spans="2:25" ht="14" x14ac:dyDescent="0.15"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</row>
    <row r="918" spans="2:25" ht="14" x14ac:dyDescent="0.15"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</row>
    <row r="919" spans="2:25" ht="14" x14ac:dyDescent="0.15"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</row>
    <row r="920" spans="2:25" ht="14" x14ac:dyDescent="0.15"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</row>
    <row r="921" spans="2:25" ht="14" x14ac:dyDescent="0.15"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</row>
    <row r="922" spans="2:25" ht="14" x14ac:dyDescent="0.15"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</row>
    <row r="923" spans="2:25" ht="14" x14ac:dyDescent="0.15"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</row>
    <row r="924" spans="2:25" ht="14" x14ac:dyDescent="0.15"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</row>
    <row r="925" spans="2:25" ht="14" x14ac:dyDescent="0.15"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</row>
    <row r="926" spans="2:25" ht="14" x14ac:dyDescent="0.15"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</row>
    <row r="927" spans="2:25" ht="14" x14ac:dyDescent="0.15"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</row>
    <row r="928" spans="2:25" ht="14" x14ac:dyDescent="0.15"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</row>
    <row r="929" spans="2:25" ht="14" x14ac:dyDescent="0.15"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</row>
    <row r="930" spans="2:25" ht="14" x14ac:dyDescent="0.15"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</row>
    <row r="931" spans="2:25" ht="14" x14ac:dyDescent="0.15"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</row>
    <row r="932" spans="2:25" ht="14" x14ac:dyDescent="0.15"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</row>
    <row r="933" spans="2:25" ht="14" x14ac:dyDescent="0.15"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</row>
    <row r="934" spans="2:25" ht="14" x14ac:dyDescent="0.15"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</row>
    <row r="935" spans="2:25" ht="14" x14ac:dyDescent="0.15"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</row>
  </sheetData>
  <sortState xmlns:xlrd2="http://schemas.microsoft.com/office/spreadsheetml/2017/richdata2" ref="B4:Y149">
    <sortCondition ref="B4:B149"/>
  </sortState>
  <hyperlinks>
    <hyperlink ref="D132" r:id="rId1" xr:uid="{00000000-0004-0000-0100-000000000000}"/>
    <hyperlink ref="D133" r:id="rId2" xr:uid="{00000000-0004-0000-0100-000002000000}"/>
    <hyperlink ref="D134" r:id="rId3" xr:uid="{00000000-0004-0000-0100-000006000000}"/>
    <hyperlink ref="D147" r:id="rId4" xr:uid="{00000000-0004-0000-0100-000008000000}"/>
    <hyperlink ref="D149" r:id="rId5" xr:uid="{00000000-0004-0000-0100-00000A000000}"/>
    <hyperlink ref="D148" r:id="rId6" xr:uid="{00000000-0004-0000-0000-000000000000}"/>
    <hyperlink ref="D122" r:id="rId7" xr:uid="{72B5EA3B-FE02-4D4C-89A9-41EBEA9EB8FF}"/>
    <hyperlink ref="D127" r:id="rId8" xr:uid="{B2AA20ED-836E-C742-A11C-9EB5E36CD577}"/>
    <hyperlink ref="D128" r:id="rId9" xr:uid="{931BFFD5-8D56-7440-97DD-9A31DF7FD0C8}"/>
    <hyperlink ref="D129" r:id="rId10" xr:uid="{0BBE223E-C673-3D4C-8118-B66260E373C4}"/>
    <hyperlink ref="D130" r:id="rId11" xr:uid="{272E6C43-3878-0D4A-9E2D-40F7563A6109}"/>
    <hyperlink ref="D131" r:id="rId12" xr:uid="{4E3567E5-3A17-004A-B825-BA94CFAB42AC}"/>
    <hyperlink ref="D116" r:id="rId13" xr:uid="{00000000-0004-0000-0300-000000000000}"/>
    <hyperlink ref="D117" r:id="rId14" xr:uid="{00000000-0004-0000-0300-000002000000}"/>
    <hyperlink ref="D118" r:id="rId15" xr:uid="{00000000-0004-0000-0300-000004000000}"/>
    <hyperlink ref="D119" r:id="rId16" xr:uid="{00000000-0004-0000-0300-000006000000}"/>
    <hyperlink ref="D120" r:id="rId17" xr:uid="{00000000-0004-0000-0300-000008000000}"/>
    <hyperlink ref="D121" r:id="rId18" xr:uid="{00000000-0004-0000-0300-00000A000000}"/>
    <hyperlink ref="D98" r:id="rId19" xr:uid="{00000000-0004-0000-0400-000000000000}"/>
    <hyperlink ref="D99" r:id="rId20" xr:uid="{00000000-0004-0000-0400-000001000000}"/>
    <hyperlink ref="D100" r:id="rId21" xr:uid="{00000000-0004-0000-0400-000002000000}"/>
    <hyperlink ref="D101" r:id="rId22" xr:uid="{00000000-0004-0000-0400-000003000000}"/>
    <hyperlink ref="D105" r:id="rId23" xr:uid="{00000000-0004-0000-0400-000004000000}"/>
    <hyperlink ref="D106" r:id="rId24" xr:uid="{00000000-0004-0000-0400-000005000000}"/>
    <hyperlink ref="D71" r:id="rId25" xr:uid="{00000000-0004-0000-0500-000000000000}"/>
    <hyperlink ref="D72" r:id="rId26" xr:uid="{00000000-0004-0000-0500-000002000000}"/>
    <hyperlink ref="D76" r:id="rId27" xr:uid="{00000000-0004-0000-0500-000004000000}"/>
    <hyperlink ref="D78" r:id="rId28" xr:uid="{00000000-0004-0000-0500-000006000000}"/>
    <hyperlink ref="D82" r:id="rId29" xr:uid="{00000000-0004-0000-0500-000008000000}"/>
    <hyperlink ref="D79" r:id="rId30" xr:uid="{00000000-0004-0000-0500-000009000000}"/>
    <hyperlink ref="D53" r:id="rId31" xr:uid="{00000000-0004-0000-0600-000000000000}"/>
    <hyperlink ref="D54" r:id="rId32" xr:uid="{00000000-0004-0000-0600-000002000000}"/>
    <hyperlink ref="D55" r:id="rId33" xr:uid="{00000000-0004-0000-0600-000004000000}"/>
    <hyperlink ref="D58" r:id="rId34" xr:uid="{00000000-0004-0000-0600-000006000000}"/>
    <hyperlink ref="D59" r:id="rId35" xr:uid="{00000000-0004-0000-0600-000008000000}"/>
    <hyperlink ref="D69" r:id="rId36" xr:uid="{00000000-0004-0000-0600-00000A000000}"/>
    <hyperlink ref="D44" r:id="rId37" xr:uid="{00000000-0004-0000-0700-000000000000}"/>
    <hyperlink ref="D45" r:id="rId38" xr:uid="{00000000-0004-0000-0700-000002000000}"/>
    <hyperlink ref="D47" r:id="rId39" xr:uid="{00000000-0004-0000-0700-000004000000}"/>
    <hyperlink ref="D48" r:id="rId40" xr:uid="{00000000-0004-0000-0700-000006000000}"/>
    <hyperlink ref="D56" r:id="rId41" xr:uid="{00000000-0004-0000-0700-000008000000}"/>
    <hyperlink ref="D57" r:id="rId42" xr:uid="{00000000-0004-0000-0700-00000A000000}"/>
    <hyperlink ref="D31" r:id="rId43" xr:uid="{00000000-0004-0000-0800-000000000000}"/>
    <hyperlink ref="D32" r:id="rId44" xr:uid="{00000000-0004-0000-0800-000002000000}"/>
    <hyperlink ref="D33" r:id="rId45" xr:uid="{00000000-0004-0000-0800-000004000000}"/>
    <hyperlink ref="D34" r:id="rId46" xr:uid="{00000000-0004-0000-0800-000006000000}"/>
    <hyperlink ref="D35" r:id="rId47" xr:uid="{00000000-0004-0000-0800-000008000000}"/>
    <hyperlink ref="D36" r:id="rId48" xr:uid="{00000000-0004-0000-0800-00000A000000}"/>
    <hyperlink ref="D22" r:id="rId49" xr:uid="{00000000-0004-0000-0900-000000000000}"/>
    <hyperlink ref="D23" r:id="rId50" xr:uid="{00000000-0004-0000-0900-000002000000}"/>
    <hyperlink ref="D24" r:id="rId51" xr:uid="{00000000-0004-0000-0900-000004000000}"/>
    <hyperlink ref="D25" r:id="rId52" xr:uid="{00000000-0004-0000-0900-000006000000}"/>
    <hyperlink ref="D29" r:id="rId53" xr:uid="{00000000-0004-0000-0900-000008000000}"/>
    <hyperlink ref="D30" r:id="rId54" xr:uid="{00000000-0004-0000-0900-00000A000000}"/>
    <hyperlink ref="D13" r:id="rId55" xr:uid="{00000000-0004-0000-0A00-000000000000}"/>
    <hyperlink ref="D14" r:id="rId56" xr:uid="{00000000-0004-0000-0A00-000002000000}"/>
    <hyperlink ref="D15" r:id="rId57" xr:uid="{00000000-0004-0000-0A00-000004000000}"/>
    <hyperlink ref="D16" r:id="rId58" xr:uid="{00000000-0004-0000-0A00-000006000000}"/>
    <hyperlink ref="D20" r:id="rId59" xr:uid="{00000000-0004-0000-0A00-000008000000}"/>
    <hyperlink ref="D21" r:id="rId60" xr:uid="{00000000-0004-0000-0A00-00000A000000}"/>
    <hyperlink ref="D4" r:id="rId61" xr:uid="{00000000-0004-0000-0B00-000000000000}"/>
    <hyperlink ref="D5" r:id="rId62" xr:uid="{00000000-0004-0000-0B00-000002000000}"/>
    <hyperlink ref="D6" r:id="rId63" xr:uid="{00000000-0004-0000-0B00-000004000000}"/>
    <hyperlink ref="D7" r:id="rId64" xr:uid="{00000000-0004-0000-0B00-000006000000}"/>
    <hyperlink ref="D8" r:id="rId65" xr:uid="{00000000-0004-0000-0B00-000008000000}"/>
    <hyperlink ref="D9" r:id="rId66" xr:uid="{00000000-0004-0000-0B00-00000A000000}"/>
    <hyperlink ref="D40" r:id="rId67" display="https://pressone.ph/fact-check-ormoc-city-mayor-richard-gomez-falsely-claims-that-bongbong-marcos-is-the-only-presidential-candidate-who-helped-ormoc-city-during-calamities/" xr:uid="{2C16A08E-3B0B-4245-830D-1444D792E9BC}"/>
    <hyperlink ref="D41" r:id="rId68" display="https://pressone.ph/fact-check-joma-sison-is-not-kiko-pangilinans-master/" xr:uid="{57C3D326-D8FC-2142-B8BF-465F7479753E}"/>
    <hyperlink ref="D42" r:id="rId69" display="https://pressone.ph/fact-check-ormoc-city-mayor-richard-gomez-falsely-credits-nutribun-project-to-late-dictator-marcos/" xr:uid="{20475518-15CF-A848-B61F-69344A8C2707}"/>
    <hyperlink ref="D43" r:id="rId70" display="https://pressone.ph/fact-check-richard-gomez-thinks-pressone-phs-fact-check-story-is-by-rappler/" xr:uid="{CC099701-023E-0F4B-9032-70A835E554F5}"/>
    <hyperlink ref="D46" r:id="rId71" display="https://pressone.ph/fact-check-marcos-heckled-in-cnn-philippines-debate-not-in-2011-interview-with-jessica-soho/" xr:uid="{8E6D2A7B-A5F2-2244-9D75-96B2028CA407}"/>
    <hyperlink ref="D49" r:id="rId72" display="https://pressone.ph/fact-check-marcos-says-people-with-a-track-record-in-stealing-shouldnt-work-for-govt/" xr:uid="{788CE4AA-694B-CD42-975A-F389707C3E55}"/>
    <hyperlink ref="D60" r:id="rId73" display="https://pressone.ph/fact-check-old-post-claiming-jesse-robredo-was-dead-before-his-plane-crashed-in-2012-resurfaces/" xr:uid="{DF18B08B-4D5D-E44B-9A27-A6EDBD2F9FB4}"/>
    <hyperlink ref="D61" r:id="rId74" display="https://pressone.ph/fact-check-the-philippines-used-to-have-a-local-tv-and-radio-brand-until-the-martial-law-of-marcos-destroyed-it/" xr:uid="{1F8AC519-8EA8-954D-8912-EE3C6D6A6300}"/>
    <hyperlink ref="D65" r:id="rId75" display="https://pressone.ph/fact-check-marcos-jr-among-tardiest-senators-in-16th-congress/" xr:uid="{F1FFAF85-9D5F-EB4D-BFDB-6C0973A48976}"/>
    <hyperlink ref="D66" r:id="rId76" display="https://pressone.ph/fact-check-kris-aquino-quote-claiming-she-said-filipinos-owed-their-freedom-to-her-late-father-lacks-context/" xr:uid="{1AC6755B-6CB3-EC46-8337-1D71C2317E16}"/>
    <hyperlink ref="D67" r:id="rId77" display="https://pressone.ph/fact-check-kris-aquino-did-not-wear-stolen-necklace-from-imelda-marcos/" xr:uid="{C475D866-5531-CD44-8F14-227EC7326B50}"/>
    <hyperlink ref="D68" r:id="rId78" display="https://pressone.ph/fact-check-marcos-supporter-falsely-claims-robredo-stole-yolanda-funds-left-relief-goods-to-rot/" xr:uid="{0D51EC20-5216-8648-8756-B7DBF55AEC5F}"/>
    <hyperlink ref="D70" r:id="rId79" display="https://pressone.ph/fact-check-marcos-son-falsely-quoted-as-saying-dad-was-an-addict-had-no-plans-yet-about-his-platforms/" xr:uid="{96D3E500-6895-7040-866A-B231C8C5A781}"/>
    <hyperlink ref="D73" r:id="rId80" display="https://pressone.ph/fact-check-marcos-supporter-falsely-claims-uniteam-tacloban-rally-had-300000-attendees/" xr:uid="{386E1C8A-3B45-3147-8FF6-C5C7461ABF69}"/>
    <hyperlink ref="D74" r:id="rId81" display="https://pressone.ph/fact-check-220000-pampangaispink-rally-crowd-estimate-not-off-the-mark/" xr:uid="{CF9C8942-9338-5043-A12B-8D471625FF23}"/>
    <hyperlink ref="D75" r:id="rId82" display="https://pressone.ph/fact-check-bbm-is-not-leading-in-exit-polls-in-hong-kong-overseas-voting/" xr:uid="{D8CF914A-3BC3-BA42-BD26-27335A14EB3E}"/>
    <hyperlink ref="D77" r:id="rId83" display="https://pressone.ph/fact-check-robredos-staff-did-not-ask-for-funding-for-a-drug-rehab-program/" xr:uid="{862B8A4F-4FFA-9945-8746-F02168D0CB21}"/>
    <hyperlink ref="D80" r:id="rId84" display="https://pressone.ph/fact-check-vicky-belo-not-a-supporter-of-bongbong-marcos/" xr:uid="{5F44F9F9-58AA-5242-A6C1-473D00334DA9}"/>
    <hyperlink ref="D81" r:id="rId85" display="https://pressone.ph/harvard-did-not-disown-alumna-rowena-guanzon/" xr:uid="{ABA80B97-41D3-AE47-95FC-2E10039AD68F}"/>
    <hyperlink ref="D86" r:id="rId86" display="https://pressone.ph/socmed-influencer-recycles-old-video-of-actress-pinky-amador-verbally-abusing-hotel-staff-2/" xr:uid="{C1154D5B-CB48-1640-A572-30A9F3649481}"/>
    <hyperlink ref="D87" r:id="rId87" display="https://pressone.ph/marcos-lead-over-robredo-in-pulse-asia-poll-is-more-than-double-not-33/" xr:uid="{E3634F19-3071-6849-936D-ED8918861C09}"/>
    <hyperlink ref="D88" r:id="rId88" display="https://pressone.ph/fact-check-no-ban-on-crowds-in-cebu-until-june-2022/" xr:uid="{74908FD1-6DB9-6A43-A88D-BEBCECE5E9A9}"/>
    <hyperlink ref="D89" r:id="rId89" display="https://pressone.ph/fact-check-apl-de-ap-did-not-endorse-marcos-jr-nor-perform-in-uniteam-rallies/" xr:uid="{ECE91DB9-435B-244F-9F01-7109A801553A}"/>
    <hyperlink ref="D90" r:id="rId90" display="https://pressone.ph/fact-check-vice-ganda-confuses-franchise-with-frequencies/" xr:uid="{4A654798-60D1-A742-83E0-A1557C1778F6}"/>
    <hyperlink ref="D91" r:id="rId91" display="https://pressone.ph/fact-check-marcos-spokesman-falsely-claims-uniteam-guided-by-positive-campaigning/" xr:uid="{342633C5-234E-F24B-9B51-A83911A0438F}"/>
    <hyperlink ref="D92" r:id="rId92" display="https://pressone.ph/robredos-daughter-did-not-fall-from-a-ladder-in-house-to-house-campaign/" xr:uid="{101D2305-4A38-2249-928B-3EFFE884BF78}"/>
    <hyperlink ref="D93" r:id="rId93" display="https://pressone.ph/fact-check-fb-post-makes-misleading-comparison-between-pasay-rally-crowd-and-city-population/" xr:uid="{5FDBEA8A-5C34-C74C-A022-CBD4A86F266C}"/>
    <hyperlink ref="D94" r:id="rId94" display="https://pressone.ph/fact-check-jam-magnos-walang-nagawa-si-len-len-remark-is-baseless/" xr:uid="{398359E9-FCB4-2746-A5D0-46A235A9FE93}"/>
    <hyperlink ref="D95" r:id="rId95" display="https://pressone.ph/fact-check-political-analyst-falsely-claims-vp-robredo-not-a-victim-of-disinformation/" xr:uid="{769B6F64-D42E-0045-9AC9-480F30BDC561}"/>
    <hyperlink ref="D96" r:id="rId96" display="https://pressone.ph/fact-check-vp-robredo-said-in-a-2016-radio-quiz-bee-that-ph-has-1700-islands/" xr:uid="{9A136874-63D9-5A44-93C0-F230779766D2}"/>
    <hyperlink ref="D97" r:id="rId97" display="https://pressone.ph/fact-check-pre-election-surveys-are-not-illegal/" xr:uid="{78A7351D-A787-F24A-A75F-1C3A6463DC69}"/>
    <hyperlink ref="D102" r:id="rId98" display="https://pressone.ph/fact-check-2016-vice-presidency-was-not-stolen-from-marcos/" xr:uid="{0C85C149-4014-2749-A664-988831C9A6C9}"/>
    <hyperlink ref="D103" r:id="rId99" display="https://pressone.ph/fact-check-jam-magnos-kumabit-sa-may-asawa-si-len-len-claim-is-false/" xr:uid="{20E021CC-A449-9D4C-84D9-DAC80466BCAA}"/>
    <hyperlink ref="D104" r:id="rId100" display="https://pressone.ph/fact-check-duterte-does-not-have-the-authority-to-declare-a-failure-of-elections/" xr:uid="{304A1996-441B-F94D-84D4-09A4ECE97E57}"/>
    <hyperlink ref="D107" r:id="rId101" display="https://pressone.ph/fact-check-duterte-did-not-endorse-leni-robredo-for-president/" xr:uid="{B59620A7-3878-A347-86C0-368521BAADAA}"/>
    <hyperlink ref="D108" r:id="rId102" display="https://pressone.ph/fact-check-post-claiming-robredo-accidentally-voted-for-marcos-jr-is-satire/" xr:uid="{C71CD69B-610C-4647-A087-2D1B9C03CEB6}"/>
    <hyperlink ref="D112" r:id="rId103" display="https://pressone.ph/fact-check-vp-leni-used-low-quality-materials-is-false/" xr:uid="{DBA481E2-7E7A-5E4E-987C-B0BE173C39B3}"/>
    <hyperlink ref="D143" r:id="rId104" display="https://pressone.ph/facebook-page-recycles-debunked-video-on-marcos-grand-plan-for-filipinos/" xr:uid="{31860C58-4AB1-A847-A65A-771E05016E3D}"/>
    <hyperlink ref="D142" r:id="rId105" display="https://pressone.ph/political-analyst-did-not-say-kris-aquino-used-late-father-to-increase-her-popularity/" xr:uid="{9E749272-6B87-1140-9B58-699D13A3A209}"/>
    <hyperlink ref="D141" r:id="rId106" display="https://pressone.ph/fact-check-facebook-page-falsely-claims-cory-aquino-cheated-massively-in-1986-snap/" xr:uid="{F020ED2D-3876-6748-8A6A-B010140583BD}"/>
    <hyperlink ref="D140" r:id="rId107" display="https://pressone.ph/fact-check-marcos-teary-eyed-during-1986-ted-koppel-interview/" xr:uid="{E8D6C3C3-B3DF-544F-90B7-013E9221E9F0}"/>
    <hyperlink ref="D139" r:id="rId108" display="https://pressone.ph/fact-check-marcos-sought-congressional-approval-to-declare-martial-law/" xr:uid="{0154CF09-A541-E448-8078-05B6E59FE1AF}"/>
    <hyperlink ref="D138" r:id="rId109" display="https://pressone.ph/fact-check-marcos-fled-ph-in-1986-to-prevent-violence/" xr:uid="{37BC03C2-3978-8D4B-9967-CA1E24D5ECD1}"/>
    <hyperlink ref="D137" r:id="rId110" display="https://pressone.ph/fact-check-wrong-information-on-no-contact-apprehension-spreads/" xr:uid="{E4856834-12A5-904F-B862-C8E8074ADF9B}"/>
    <hyperlink ref="D136" r:id="rId111" display="https://pressone.ph/fact-check-aquino-refused-to-let-marcos-return-to-ph-to-bury-dead-mother-over-fears-he-would-be-reinstalled/" xr:uid="{51BA4CEF-41D5-194E-B409-E840A068F139}"/>
    <hyperlink ref="D135" r:id="rId112" display="https://pressone.ph/fact-check-cory-aquino-mothballed-bataan-nuclear-power-plant-out-of-revenge/" xr:uid="{4BC0887C-5AEA-BF4A-BB66-98A4B8BE14C5}"/>
    <hyperlink ref="D126" r:id="rId113" display="https://pressone.ph/fact-check-youtube-video-falsely-claims-minority-senators-furious-over-ph-not-re-joining-icc/" xr:uid="{C7B4A4E8-4A12-C242-8B68-4D4AB44FEED4}"/>
    <hyperlink ref="D151" r:id="rId114" xr:uid="{8BB39D96-A3C4-804E-B899-9DFCE8C98F8F}"/>
    <hyperlink ref="D152" r:id="rId115" xr:uid="{23708CF8-D850-0540-BEEF-2DB8C2A84F2D}"/>
    <hyperlink ref="D153" r:id="rId116" xr:uid="{15218D13-E53B-6541-8583-B031A79BCAFB}"/>
    <hyperlink ref="D154" r:id="rId117" xr:uid="{487191B3-0579-B745-BC43-5CDC38DCCFC7}"/>
  </hyperlink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AUGUST2022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2022-09-30T16:14:32Z</dcterms:modified>
</cp:coreProperties>
</file>